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HRMO\Desktop\"/>
    </mc:Choice>
  </mc:AlternateContent>
  <xr:revisionPtr revIDLastSave="0" documentId="13_ncr:1_{29CE489D-0329-416E-9265-198CBED7781B}" xr6:coauthVersionLast="45" xr6:coauthVersionMax="45" xr10:uidLastSave="{00000000-0000-0000-0000-000000000000}"/>
  <bookViews>
    <workbookView xWindow="-120" yWindow="-120" windowWidth="20730" windowHeight="11160" xr2:uid="{00000000-000D-0000-FFFF-FFFF00000000}"/>
  </bookViews>
  <sheets>
    <sheet name="Higher Education (Op1)" sheetId="1" r:id="rId1"/>
    <sheet name="Higher Education (Op2)" sheetId="2" r:id="rId2"/>
    <sheet name="Higher Education (Oc1)" sheetId="3" r:id="rId3"/>
    <sheet name="Higher Education (Oc2)" sheetId="4" r:id="rId4"/>
    <sheet name="Advanced Education _SU (Op1)" sheetId="5" r:id="rId5"/>
    <sheet name="Advanced Education_SC (Op1)" sheetId="6" r:id="rId6"/>
    <sheet name="Advanced Education (Op2)" sheetId="7" r:id="rId7"/>
    <sheet name="Advanced Ed (Oc)" sheetId="8" r:id="rId8"/>
    <sheet name="Research Program (Op and Oc)" sheetId="9" r:id="rId9"/>
    <sheet name="Extension Program (Op1 and Op3)" sheetId="10" r:id="rId10"/>
    <sheet name="Extension Program (Op2)" sheetId="11" r:id="rId11"/>
    <sheet name="Extension Program (Oc)" sheetId="12" r:id="rId12"/>
    <sheet name="Custodial Care (Op1)" sheetId="13" state="hidden" r:id="rId13"/>
    <sheet name="Custodial Care (Op2)" sheetId="14" state="hidden" r:id="rId14"/>
    <sheet name="Custodial Care (Oc)" sheetId="15" state="hidden" r:id="rId15"/>
    <sheet name="Legend" sheetId="16" r:id="rId16"/>
    <sheet name="Sheet1" sheetId="17" r:id="rId17"/>
  </sheets>
  <calcPr calcId="191029" concurrentCalc="0"/>
  <extLst>
    <ext uri="GoogleSheetsCustomDataVersion1">
      <go:sheetsCustomData xmlns:go="http://customooxmlschemas.google.com/" r:id="rId21" roundtripDataSignature="AMtx7mhnHkuKBBqRuH1Dsofb7hC4GBi/TA=="/>
    </ext>
  </extLst>
</workbook>
</file>

<file path=xl/calcChain.xml><?xml version="1.0" encoding="utf-8"?>
<calcChain xmlns="http://schemas.openxmlformats.org/spreadsheetml/2006/main">
  <c r="D40" i="4" l="1"/>
  <c r="F26" i="15"/>
  <c r="F39" i="15"/>
  <c r="F45" i="15"/>
  <c r="F50" i="15"/>
  <c r="E26" i="15"/>
  <c r="E39" i="15"/>
  <c r="E45" i="15"/>
  <c r="E50" i="15"/>
  <c r="D26" i="15"/>
  <c r="D39" i="15"/>
  <c r="D45" i="15"/>
  <c r="D50" i="15"/>
  <c r="G49" i="15"/>
  <c r="C25" i="15"/>
  <c r="C38" i="15"/>
  <c r="C44" i="15"/>
  <c r="C49" i="15"/>
  <c r="C25" i="14"/>
  <c r="D25" i="14"/>
  <c r="C26" i="14"/>
  <c r="E25" i="14"/>
  <c r="F25" i="14"/>
  <c r="C27" i="1"/>
  <c r="D27" i="1"/>
  <c r="C28" i="1"/>
  <c r="C29" i="1"/>
  <c r="C26" i="13"/>
  <c r="C25" i="13"/>
  <c r="D25" i="13"/>
  <c r="K30" i="10"/>
  <c r="L30" i="10"/>
  <c r="M30" i="10"/>
  <c r="H30" i="10"/>
  <c r="I31" i="10"/>
  <c r="J30" i="10"/>
  <c r="I30" i="10"/>
  <c r="G21" i="10"/>
  <c r="G22" i="10"/>
  <c r="G23" i="10"/>
  <c r="G24" i="10"/>
  <c r="G30" i="10"/>
  <c r="F30" i="10"/>
  <c r="F15" i="8"/>
  <c r="E15" i="8"/>
  <c r="D15" i="8"/>
  <c r="C15" i="8"/>
  <c r="E30" i="7"/>
  <c r="F30" i="7"/>
  <c r="G30" i="7"/>
  <c r="H30" i="7"/>
  <c r="I30" i="7"/>
  <c r="N31" i="7"/>
  <c r="K35" i="7"/>
  <c r="K34" i="7"/>
  <c r="L34" i="7"/>
  <c r="N30" i="7"/>
  <c r="J30" i="7"/>
  <c r="C26" i="6"/>
  <c r="D26" i="6"/>
  <c r="C27" i="6"/>
  <c r="E26" i="6"/>
  <c r="C29" i="5"/>
  <c r="D29" i="5"/>
  <c r="C30" i="5"/>
  <c r="E29" i="5"/>
  <c r="F25" i="4"/>
  <c r="F34" i="4"/>
  <c r="F40" i="4"/>
  <c r="F45" i="4"/>
  <c r="E25" i="4"/>
  <c r="E34" i="4"/>
  <c r="E40" i="4"/>
  <c r="E45" i="4"/>
  <c r="D25" i="4"/>
  <c r="D34" i="4"/>
  <c r="D45" i="4"/>
  <c r="G44" i="4"/>
  <c r="C24" i="4"/>
  <c r="C33" i="4"/>
  <c r="C39" i="4"/>
  <c r="C44" i="4"/>
  <c r="E25" i="3"/>
  <c r="D25" i="3"/>
  <c r="D26" i="3"/>
  <c r="D30" i="2"/>
  <c r="E30" i="2"/>
  <c r="F30" i="2"/>
  <c r="G30" i="2"/>
  <c r="H30" i="2"/>
  <c r="M31" i="2"/>
  <c r="J33" i="2"/>
  <c r="J32" i="2"/>
  <c r="K32" i="2"/>
  <c r="M30" i="2"/>
  <c r="I30" i="2"/>
</calcChain>
</file>

<file path=xl/sharedStrings.xml><?xml version="1.0" encoding="utf-8"?>
<sst xmlns="http://schemas.openxmlformats.org/spreadsheetml/2006/main" count="672" uniqueCount="345">
  <si>
    <t>HIGHER EDUCATION PROGRAM</t>
  </si>
  <si>
    <t>Output Indicator 1: Percentage of undergraduate students enrolled in CHED-identified and RDC-identified priority programs</t>
  </si>
  <si>
    <t xml:space="preserve">1. List undergraduate programs in ALL campuses </t>
  </si>
  <si>
    <t>2. Spell out program name</t>
  </si>
  <si>
    <t>3. Incomplete entries will be DISREGARDED</t>
  </si>
  <si>
    <t xml:space="preserve">REFERENCE: </t>
  </si>
  <si>
    <t>CHED Memoranudm Order no. 5 s. 2019</t>
  </si>
  <si>
    <t>MEANS OF VERIFICATION</t>
  </si>
  <si>
    <t>2) For programs claimed as priority but are not listed in CMO 5 s.2019, RDC or any similar government council resolution/certification</t>
  </si>
  <si>
    <t>PROGRAM NAME</t>
  </si>
  <si>
    <t>SUPPORTING DOCUMENTS</t>
  </si>
  <si>
    <t>CHED-IDENTIFIED / 
RDC-IDENTIFIED PRIORITY PROGRAMS</t>
  </si>
  <si>
    <t>NEITHER</t>
  </si>
  <si>
    <t>Campus 1 ( Please identify  name of campus and location)</t>
  </si>
  <si>
    <t>Annex A: RDC Resolution
Annex B: Board Resolution
Annex C: Enrolment report</t>
  </si>
  <si>
    <t>BS Agriculture</t>
  </si>
  <si>
    <t>BS Marine Transportation</t>
  </si>
  <si>
    <t>Bachelor in Secondary Education</t>
  </si>
  <si>
    <t>Campus 2 (Please identify name of campus and location)</t>
  </si>
  <si>
    <t>Total</t>
  </si>
  <si>
    <t>Grand  Total</t>
  </si>
  <si>
    <t>Percentage</t>
  </si>
  <si>
    <t>Prepared by:</t>
  </si>
  <si>
    <t>_____________________________________________</t>
  </si>
  <si>
    <t>__________</t>
  </si>
  <si>
    <t>Name &amp; Signature</t>
  </si>
  <si>
    <t>Date</t>
  </si>
  <si>
    <t>Approved by</t>
  </si>
  <si>
    <t>Name &amp; Signaure</t>
  </si>
  <si>
    <t>Output Indicator 2: Percentage of undergraduate programs with accreditation</t>
  </si>
  <si>
    <t>1. List undergraduate programs in ALL campuses</t>
  </si>
  <si>
    <r>
      <rPr>
        <sz val="10"/>
        <color rgb="FF000000"/>
        <rFont val="Tahoma"/>
        <family val="2"/>
      </rPr>
      <t xml:space="preserve">2. Choose </t>
    </r>
    <r>
      <rPr>
        <b/>
        <sz val="10"/>
        <color rgb="FF000000"/>
        <rFont val="Tahoma"/>
        <family val="2"/>
      </rPr>
      <t>ACCREDITATION LEVEL/STATUS</t>
    </r>
    <r>
      <rPr>
        <sz val="10"/>
        <color rgb="FF000000"/>
        <rFont val="Tahoma"/>
        <family val="2"/>
      </rPr>
      <t xml:space="preserve"> (tick ONE from </t>
    </r>
    <r>
      <rPr>
        <b/>
        <sz val="10"/>
        <color rgb="FF000000"/>
        <rFont val="Tahoma"/>
        <family val="2"/>
      </rPr>
      <t>column A-F</t>
    </r>
    <r>
      <rPr>
        <sz val="10"/>
        <color rgb="FF000000"/>
        <rFont val="Tahoma"/>
        <family val="2"/>
      </rPr>
      <t>)</t>
    </r>
  </si>
  <si>
    <r>
      <rPr>
        <sz val="10"/>
        <color rgb="FF000000"/>
        <rFont val="Tahoma"/>
        <family val="2"/>
      </rPr>
      <t xml:space="preserve">4. For programs that are </t>
    </r>
    <r>
      <rPr>
        <b/>
        <sz val="10"/>
        <color rgb="FF000000"/>
        <rFont val="Tahoma"/>
        <family val="2"/>
      </rPr>
      <t>NOT ACCREDITED (NA)</t>
    </r>
    <r>
      <rPr>
        <sz val="10"/>
        <color rgb="FF000000"/>
        <rFont val="Tahoma"/>
        <family val="2"/>
      </rPr>
      <t>, indicate the reason for non-accreditation in column 5. Choose from drop-down list</t>
    </r>
  </si>
  <si>
    <t>5. Incomplete entries will be DISREGARDED</t>
  </si>
  <si>
    <t>MEANS OF VERIFCATION:</t>
  </si>
  <si>
    <t>Accreditation certificates; if certificates are not available, AACCUP letter/notice/resolution of accredited programs</t>
  </si>
  <si>
    <t>YEAR OF INITIAL OPERATION</t>
  </si>
  <si>
    <t>STATUS</t>
  </si>
  <si>
    <r>
      <rPr>
        <b/>
        <sz val="10"/>
        <color rgb="FF000000"/>
        <rFont val="Tahoma"/>
        <family val="2"/>
      </rPr>
      <t xml:space="preserve">PERIOD OF VALIDITY 
</t>
    </r>
    <r>
      <rPr>
        <sz val="10"/>
        <color rgb="FF000000"/>
        <rFont val="Tahoma"/>
        <family val="2"/>
      </rPr>
      <t>(Accreditation)</t>
    </r>
  </si>
  <si>
    <r>
      <rPr>
        <b/>
        <sz val="10"/>
        <color rgb="FF000000"/>
        <rFont val="Tahoma"/>
        <family val="2"/>
      </rPr>
      <t xml:space="preserve">REMARKS 
</t>
    </r>
    <r>
      <rPr>
        <sz val="10"/>
        <color rgb="FF000000"/>
        <rFont val="Tahoma"/>
        <family val="2"/>
      </rPr>
      <t>(for column 4)</t>
    </r>
  </si>
  <si>
    <t>SUPPORTING 
DOCUMENTS</t>
  </si>
  <si>
    <t>(A)</t>
  </si>
  <si>
    <t>(B)</t>
  </si>
  <si>
    <t>(C)</t>
  </si>
  <si>
    <t>(D)</t>
  </si>
  <si>
    <t xml:space="preserve">(E) </t>
  </si>
  <si>
    <t xml:space="preserve">(F) </t>
  </si>
  <si>
    <r>
      <rPr>
        <b/>
        <sz val="10"/>
        <color rgb="FF000000"/>
        <rFont val="Tahoma"/>
        <family val="2"/>
      </rPr>
      <t>FROM</t>
    </r>
    <r>
      <rPr>
        <sz val="10"/>
        <color rgb="FF000000"/>
        <rFont val="Tahoma"/>
        <family val="2"/>
      </rPr>
      <t xml:space="preserve">
(mm/dd/yyyy)</t>
    </r>
  </si>
  <si>
    <r>
      <rPr>
        <b/>
        <sz val="10"/>
        <color rgb="FF000000"/>
        <rFont val="Tahoma"/>
        <family val="2"/>
      </rPr>
      <t>TO</t>
    </r>
    <r>
      <rPr>
        <sz val="10"/>
        <color rgb="FF000000"/>
        <rFont val="Tahoma"/>
        <family val="2"/>
      </rPr>
      <t xml:space="preserve">
(mm/dd/yyyy)</t>
    </r>
  </si>
  <si>
    <t>Level 1</t>
  </si>
  <si>
    <t>Level 2</t>
  </si>
  <si>
    <t>Level 3</t>
  </si>
  <si>
    <t>Level 4</t>
  </si>
  <si>
    <t>CS</t>
  </si>
  <si>
    <t>NA</t>
  </si>
  <si>
    <t>Campus 1 Name and Location of Campus</t>
  </si>
  <si>
    <t xml:space="preserve">Annex A: Accreditation Certification
Annex B: Other proof for identifying programs as not accreditable
</t>
  </si>
  <si>
    <t>a</t>
  </si>
  <si>
    <t>b</t>
  </si>
  <si>
    <t>c</t>
  </si>
  <si>
    <t>d</t>
  </si>
  <si>
    <t>Not Accreditable</t>
  </si>
  <si>
    <t>Campus 2 Name and Location of Campus</t>
  </si>
  <si>
    <t>Did not apply 
for Accreditation</t>
  </si>
  <si>
    <t>OVERALL</t>
  </si>
  <si>
    <t xml:space="preserve">Total number of ACRED Programs </t>
  </si>
  <si>
    <t>Total number of ACRED'L Programs</t>
  </si>
  <si>
    <t>Outcome Indicator 1: Percentage of first-time licensure exam takers that pass the licensure exams</t>
  </si>
  <si>
    <t>1. List board programs in ALL campuses</t>
  </si>
  <si>
    <t>MEANS OF VERIFICATION:</t>
  </si>
  <si>
    <t>PRC results</t>
  </si>
  <si>
    <r>
      <rPr>
        <b/>
        <sz val="10"/>
        <color rgb="FF000000"/>
        <rFont val="Tahoma"/>
        <family val="2"/>
      </rPr>
      <t>EXAM DATE</t>
    </r>
    <r>
      <rPr>
        <sz val="10"/>
        <color rgb="FF000000"/>
        <rFont val="Tahoma"/>
        <family val="2"/>
      </rPr>
      <t xml:space="preserve">
(mm/dd/yyyy)</t>
    </r>
  </si>
  <si>
    <r>
      <rPr>
        <b/>
        <sz val="10"/>
        <color rgb="FF000000"/>
        <rFont val="Tahoma"/>
        <family val="2"/>
      </rPr>
      <t>NO. OF TAKERS</t>
    </r>
    <r>
      <rPr>
        <sz val="10"/>
        <color rgb="FF000000"/>
        <rFont val="Tahoma"/>
        <family val="2"/>
      </rPr>
      <t xml:space="preserve">
(1st Time)</t>
    </r>
  </si>
  <si>
    <r>
      <rPr>
        <b/>
        <sz val="10"/>
        <color rgb="FF000000"/>
        <rFont val="Tahoma"/>
        <family val="2"/>
      </rPr>
      <t>NO. OF PASSERS</t>
    </r>
    <r>
      <rPr>
        <sz val="10"/>
        <color rgb="FF000000"/>
        <rFont val="Tahoma"/>
        <family val="2"/>
      </rPr>
      <t xml:space="preserve">
(1st Time)</t>
    </r>
  </si>
  <si>
    <t>Name of Campus/Location</t>
  </si>
  <si>
    <t xml:space="preserve">Annex A: PRC / Marina Official Results
</t>
  </si>
  <si>
    <t xml:space="preserve">Name of Campus/Location </t>
  </si>
  <si>
    <t>TOTAL</t>
  </si>
  <si>
    <t>PERCENTAGE</t>
  </si>
  <si>
    <t>Outcome Indicator 2: Percentage of graduates (2 years prior) that are employed</t>
  </si>
  <si>
    <t>1. List programs offered in ALL campuses</t>
  </si>
  <si>
    <r>
      <rPr>
        <sz val="9"/>
        <color rgb="FF000000"/>
        <rFont val="Tahoma"/>
        <family val="2"/>
      </rPr>
      <t>2. Choose status</t>
    </r>
    <r>
      <rPr>
        <b/>
        <vertAlign val="superscript"/>
        <sz val="9"/>
        <color rgb="FF000000"/>
        <rFont val="Tahoma"/>
        <family val="2"/>
      </rPr>
      <t>1</t>
    </r>
    <r>
      <rPr>
        <sz val="9"/>
        <color rgb="FF000000"/>
        <rFont val="Tahoma"/>
        <family val="2"/>
      </rPr>
      <t xml:space="preserve"> (Employed, Unemployed, Not tracked from drop-down list)</t>
    </r>
  </si>
  <si>
    <t>3. Submit duly certified Report of Graduates (FY 2019)</t>
  </si>
  <si>
    <t xml:space="preserve">4. The minimum number of graduates tracked  must be equal to or higher than the targeted number of employed graduates </t>
  </si>
  <si>
    <t>5. The denominator is the total number of graduates in FY 2019</t>
  </si>
  <si>
    <t>6. Incomplete entries will be DISREGARDED</t>
  </si>
  <si>
    <t>NAME OF GRADUATE</t>
  </si>
  <si>
    <t>STATUS
(Employed, Unemployed, Not tracked)</t>
  </si>
  <si>
    <t>NAME OF COMPANY / 
TYPE OF BUSINESS</t>
  </si>
  <si>
    <t>(FY 2019)</t>
  </si>
  <si>
    <t>Campus 1 (Name of Campus and Location)</t>
  </si>
  <si>
    <t xml:space="preserve">Annex A: Graduate Tracer Study or Summary of results of survey on employment
Annex B: Official list of 2016 graduates
</t>
  </si>
  <si>
    <t>TOTAL NUMBER OF STUDENTS 
PER CAMPUS</t>
  </si>
  <si>
    <t>E</t>
  </si>
  <si>
    <t>UE</t>
  </si>
  <si>
    <t>NT</t>
  </si>
  <si>
    <t>Campus 2 (Name of Campus and Location)</t>
  </si>
  <si>
    <t>BS Elementary Education</t>
  </si>
  <si>
    <t>BS Information Technology</t>
  </si>
  <si>
    <t>Campus 3 (Name of Campus and Location)</t>
  </si>
  <si>
    <t>Employed</t>
  </si>
  <si>
    <t>Unemployed</t>
  </si>
  <si>
    <r>
      <rPr>
        <b/>
        <vertAlign val="superscript"/>
        <sz val="10"/>
        <color rgb="FF000000"/>
        <rFont val="Tahoma"/>
        <family val="2"/>
      </rPr>
      <t>1</t>
    </r>
    <r>
      <rPr>
        <sz val="10"/>
        <color rgb="FF000000"/>
        <rFont val="Tahoma"/>
        <family val="2"/>
      </rPr>
      <t xml:space="preserve"> "EMPLOYED" includes all forms/types of employment regardless of status, and self-employment</t>
    </r>
  </si>
  <si>
    <r>
      <rPr>
        <b/>
        <sz val="10"/>
        <color rgb="FF000000"/>
        <rFont val="Tahoma"/>
        <family val="2"/>
      </rPr>
      <t>NT</t>
    </r>
    <r>
      <rPr>
        <sz val="10"/>
        <color rgb="FF000000"/>
        <rFont val="Tahoma"/>
        <family val="2"/>
      </rPr>
      <t xml:space="preserve"> = not tracked</t>
    </r>
  </si>
  <si>
    <t>GRAND TOTAL</t>
  </si>
  <si>
    <t>ADVANCED EDUCATION PROGRAM</t>
  </si>
  <si>
    <t>Outcome Indicator 1 (State Universities): Percentage of graduate students enrolled in research degree program</t>
  </si>
  <si>
    <t>1. List graduate programs (with thesis and/or dissertation) in ALL campuses</t>
  </si>
  <si>
    <t>MEANS OF VERFICATION:</t>
  </si>
  <si>
    <t>2) Program curriculum</t>
  </si>
  <si>
    <t>Requiring Thesis/Dissertation</t>
  </si>
  <si>
    <t>NOT Requiring Thesis/Dissertation</t>
  </si>
  <si>
    <t>Campus 1 (Please identify)</t>
  </si>
  <si>
    <t>Annex A: Enrollment list
Annex B: Curriculum / Syllabus</t>
  </si>
  <si>
    <t>Doctor of Philosophy in</t>
  </si>
  <si>
    <t>Master of Arts</t>
  </si>
  <si>
    <t>Campus 2 (Please identify)</t>
  </si>
  <si>
    <t>1. List graduate programs in ALL campuses</t>
  </si>
  <si>
    <r>
      <rPr>
        <b/>
        <sz val="10"/>
        <color rgb="FF000000"/>
        <rFont val="Tahoma"/>
        <family val="2"/>
      </rPr>
      <t xml:space="preserve">SUPPORTING DOCUMENTS </t>
    </r>
    <r>
      <rPr>
        <sz val="10"/>
        <color rgb="FF000000"/>
        <rFont val="Tahoma"/>
        <family val="2"/>
      </rPr>
      <t>(for 2a)</t>
    </r>
  </si>
  <si>
    <t>Annex A: RDC Resolution
Annex B: Board Resolution
Annex C: Enrollment List</t>
  </si>
  <si>
    <t>Agriculture</t>
  </si>
  <si>
    <t>Marine Transportation</t>
  </si>
  <si>
    <t>Education</t>
  </si>
  <si>
    <t>Output Indicator 2: Percentage of graduate programs with accreditation</t>
  </si>
  <si>
    <r>
      <rPr>
        <sz val="10"/>
        <color rgb="FF000000"/>
        <rFont val="Tahoma"/>
        <family val="2"/>
      </rPr>
      <t xml:space="preserve">2. Choose </t>
    </r>
    <r>
      <rPr>
        <b/>
        <sz val="10"/>
        <color rgb="FF000000"/>
        <rFont val="Tahoma"/>
        <family val="2"/>
      </rPr>
      <t>ACCREDITATION LEVEL/STATUS</t>
    </r>
    <r>
      <rPr>
        <sz val="10"/>
        <color rgb="FF000000"/>
        <rFont val="Tahoma"/>
        <family val="2"/>
      </rPr>
      <t xml:space="preserve"> (tick ONE from </t>
    </r>
    <r>
      <rPr>
        <b/>
        <sz val="10"/>
        <color rgb="FF000000"/>
        <rFont val="Tahoma"/>
        <family val="2"/>
      </rPr>
      <t>column A-F</t>
    </r>
    <r>
      <rPr>
        <sz val="10"/>
        <color rgb="FF000000"/>
        <rFont val="Tahoma"/>
        <family val="2"/>
      </rPr>
      <t>)</t>
    </r>
  </si>
  <si>
    <r>
      <rPr>
        <sz val="10"/>
        <color rgb="FF000000"/>
        <rFont val="Tahoma"/>
        <family val="2"/>
      </rPr>
      <t xml:space="preserve">4. For programs that are </t>
    </r>
    <r>
      <rPr>
        <b/>
        <sz val="10"/>
        <color rgb="FF000000"/>
        <rFont val="Tahoma"/>
        <family val="2"/>
      </rPr>
      <t>NOT ACCREDITED (NA)</t>
    </r>
    <r>
      <rPr>
        <sz val="10"/>
        <color rgb="FF000000"/>
        <rFont val="Tahoma"/>
        <family val="2"/>
      </rPr>
      <t>, indicate the reason for non-accreditation in column 5. Choose from drop-down list</t>
    </r>
  </si>
  <si>
    <t>PROGRAM NAME
(Graduate Program)</t>
  </si>
  <si>
    <t>YEAR OF FIRST BATCH OF GRADUATES</t>
  </si>
  <si>
    <t>STATUS  OF ACCREDITATION</t>
  </si>
  <si>
    <r>
      <rPr>
        <b/>
        <sz val="10"/>
        <color rgb="FF000000"/>
        <rFont val="Tahoma"/>
        <family val="2"/>
      </rPr>
      <t xml:space="preserve">PERIOD OF VALIDITY 
</t>
    </r>
    <r>
      <rPr>
        <sz val="10"/>
        <color rgb="FF000000"/>
        <rFont val="Tahoma"/>
        <family val="2"/>
      </rPr>
      <t>(Accreditation)</t>
    </r>
  </si>
  <si>
    <r>
      <rPr>
        <b/>
        <sz val="10"/>
        <color rgb="FF000000"/>
        <rFont val="Tahoma"/>
        <family val="2"/>
      </rPr>
      <t xml:space="preserve">REMARKS 
</t>
    </r>
    <r>
      <rPr>
        <sz val="10"/>
        <color rgb="FF000000"/>
        <rFont val="Tahoma"/>
        <family val="2"/>
      </rPr>
      <t>(for column 4)</t>
    </r>
  </si>
  <si>
    <r>
      <rPr>
        <b/>
        <sz val="10"/>
        <color rgb="FF000000"/>
        <rFont val="Tahoma"/>
        <family val="2"/>
      </rPr>
      <t>FROM</t>
    </r>
    <r>
      <rPr>
        <sz val="10"/>
        <color rgb="FF000000"/>
        <rFont val="Tahoma"/>
        <family val="2"/>
      </rPr>
      <t xml:space="preserve">
(mm/dd/yyyy)</t>
    </r>
  </si>
  <si>
    <r>
      <rPr>
        <b/>
        <sz val="10"/>
        <color rgb="FF000000"/>
        <rFont val="Tahoma"/>
        <family val="2"/>
      </rPr>
      <t>TO</t>
    </r>
    <r>
      <rPr>
        <sz val="10"/>
        <color rgb="FF000000"/>
        <rFont val="Tahoma"/>
        <family val="2"/>
      </rPr>
      <t xml:space="preserve">
(mm/dd/yyyy)</t>
    </r>
  </si>
  <si>
    <t xml:space="preserve">Name of Campus-Location </t>
  </si>
  <si>
    <t>Name of Campus-Location</t>
  </si>
  <si>
    <t>NOT ACCREDITABLE</t>
  </si>
  <si>
    <t>DID NOT APPLY FOR 
ACCREDITATION</t>
  </si>
  <si>
    <t xml:space="preserve">Total number of ACCREDITED Programs </t>
  </si>
  <si>
    <t>Total number of ACCREDITABLE Programs</t>
  </si>
  <si>
    <t>Outcome Indicator : Percentage of graduate school faculty engaged in research work</t>
  </si>
  <si>
    <t>1. The total number in the cerfied list SHOULD correspond to the value indicated in Column 1</t>
  </si>
  <si>
    <r>
      <rPr>
        <sz val="10"/>
        <color rgb="FF000000"/>
        <rFont val="Tahoma"/>
        <family val="2"/>
      </rPr>
      <t xml:space="preserve">2. All data indicated in this report </t>
    </r>
    <r>
      <rPr>
        <b/>
        <sz val="10"/>
        <color rgb="FF000000"/>
        <rFont val="Tahoma"/>
        <family val="2"/>
      </rPr>
      <t>WILL BE DISREGARDED</t>
    </r>
    <r>
      <rPr>
        <sz val="10"/>
        <color rgb="FF000000"/>
        <rFont val="Tahoma"/>
        <family val="2"/>
      </rPr>
      <t xml:space="preserve"> and</t>
    </r>
    <r>
      <rPr>
        <b/>
        <sz val="10"/>
        <color rgb="FF000000"/>
        <rFont val="Tahoma"/>
        <family val="2"/>
      </rPr>
      <t xml:space="preserve"> NOT CONSIDERED</t>
    </r>
    <r>
      <rPr>
        <sz val="10"/>
        <color rgb="FF000000"/>
        <rFont val="Tahoma"/>
        <family val="2"/>
      </rPr>
      <t xml:space="preserve"> as part of the accomplishment WITHOUT the accompanying evidence (per MOV)</t>
    </r>
  </si>
  <si>
    <t>1) Duly certified list of graduate scholl faculty with PLANTILLA positions</t>
  </si>
  <si>
    <t>2) PSIPOP or any equivalent official document providing evidence of the personnel's item/position</t>
  </si>
  <si>
    <t>3) For personnel classified under Categroy B, C, and D, who are not the sole author of the research, provide proof that shows participation in the research undertaking</t>
  </si>
  <si>
    <t>Total no. of graduate school faculty with PLANTILLA positions</t>
  </si>
  <si>
    <t>Category A</t>
  </si>
  <si>
    <t>Category B</t>
  </si>
  <si>
    <t>Categry C</t>
  </si>
  <si>
    <t>Category D</t>
  </si>
  <si>
    <r>
      <rPr>
        <sz val="9"/>
        <color rgb="FF000000"/>
        <rFont val="Tahoma"/>
        <family val="2"/>
      </rPr>
      <t xml:space="preserve">No. of graduate school faculty with PLANTILLA positions </t>
    </r>
    <r>
      <rPr>
        <b/>
        <sz val="9"/>
        <color rgb="FF000000"/>
        <rFont val="Tahoma"/>
        <family val="2"/>
      </rPr>
      <t>pursuing advance degree programs (Doctorate)</t>
    </r>
  </si>
  <si>
    <r>
      <rPr>
        <sz val="9"/>
        <color rgb="FF000000"/>
        <rFont val="Tahoma"/>
        <family val="2"/>
      </rPr>
      <t xml:space="preserve">No. of graduate school faculty with PLANTILLA positions </t>
    </r>
    <r>
      <rPr>
        <b/>
        <sz val="9"/>
        <color rgb="FF000000"/>
        <rFont val="Tahoma"/>
        <family val="2"/>
      </rPr>
      <t>actively pursuing research within the last (3) years</t>
    </r>
    <r>
      <rPr>
        <sz val="9"/>
        <color rgb="FF000000"/>
        <rFont val="Tahoma"/>
        <family val="2"/>
      </rPr>
      <t xml:space="preserve"> </t>
    </r>
    <r>
      <rPr>
        <vertAlign val="superscript"/>
        <sz val="9"/>
        <color rgb="FFFF0000"/>
        <rFont val="Tahoma"/>
        <family val="2"/>
      </rPr>
      <t>1</t>
    </r>
  </si>
  <si>
    <r>
      <rPr>
        <sz val="9"/>
        <color rgb="FF000000"/>
        <rFont val="Tahoma"/>
        <family val="2"/>
      </rPr>
      <t xml:space="preserve">No. of graduate school faculty with PLANTILLA positions </t>
    </r>
    <r>
      <rPr>
        <b/>
        <sz val="9"/>
        <color rgb="FF000000"/>
        <rFont val="Tahoma"/>
        <family val="2"/>
      </rPr>
      <t>producing technologies for commercialization or livelihood improvement</t>
    </r>
  </si>
  <si>
    <r>
      <rPr>
        <sz val="9"/>
        <color rgb="FF000000"/>
        <rFont val="Tahoma"/>
        <family val="2"/>
      </rPr>
      <t xml:space="preserve">No. of graduate school faculty with PLANTILLA positions </t>
    </r>
    <r>
      <rPr>
        <b/>
        <sz val="9"/>
        <color rgb="FF000000"/>
        <rFont val="Tahoma"/>
        <family val="2"/>
      </rPr>
      <t>whose research work resulted in an extension program</t>
    </r>
  </si>
  <si>
    <t>Rate</t>
  </si>
  <si>
    <t>Investigative research, basic and applied scientific research, policy research, social science research</t>
  </si>
  <si>
    <t>RESEARCH PROGRAM</t>
  </si>
  <si>
    <r>
      <rPr>
        <b/>
        <sz val="10"/>
        <color rgb="FF000000"/>
        <rFont val="Tahoma"/>
        <family val="2"/>
      </rPr>
      <t>Output Indicator 1 : Number of research outputs</t>
    </r>
    <r>
      <rPr>
        <b/>
        <sz val="10"/>
        <color rgb="FF000000"/>
        <rFont val="Tahoma"/>
        <family val="2"/>
      </rPr>
      <t xml:space="preserve"> completed within the year</t>
    </r>
  </si>
  <si>
    <t xml:space="preserve">Output Indicator 2 (State Universities)  : Percentage of research outputs published in internationally-refereed </t>
  </si>
  <si>
    <t xml:space="preserve">                               (State Colleges)        : Percentage of research outputs presented in national, regional, or international fora  within the year</t>
  </si>
  <si>
    <r>
      <rPr>
        <b/>
        <sz val="10"/>
        <color theme="1"/>
        <rFont val="Tahoma"/>
        <family val="2"/>
      </rPr>
      <t>Outcome Indicator  : Number of research outputs in the last 3 years utilized by the industry or by other beneficiary</t>
    </r>
    <r>
      <rPr>
        <b/>
        <vertAlign val="superscript"/>
        <sz val="10"/>
        <color rgb="FFFF0000"/>
        <rFont val="Tahoma"/>
        <family val="2"/>
      </rPr>
      <t>1</t>
    </r>
  </si>
  <si>
    <t xml:space="preserve"> </t>
  </si>
  <si>
    <t>3. For RESEARCH PRESENTATION, in-house presentations/reviews ARE NOT CONSIDERED</t>
  </si>
  <si>
    <t>3. For State Universiites, please fill-up infomration for PUBLICATIONS</t>
  </si>
  <si>
    <t>4. Incomplete entries will be DISREGARDED</t>
  </si>
  <si>
    <t>1) Research Abstract</t>
  </si>
  <si>
    <t>2) PRESENTATION</t>
  </si>
  <si>
    <t>a. Conference Proceedings</t>
  </si>
  <si>
    <t>b. Proof of attendance</t>
  </si>
  <si>
    <t>3) PUBLICATION</t>
  </si>
  <si>
    <t>a. Title Page of Journal</t>
  </si>
  <si>
    <t>b. Table of Contents</t>
  </si>
  <si>
    <t>c. Published research with actual pages of journal</t>
  </si>
  <si>
    <t>NOTE: Journals, publishers, etc. will not be considered if tagged in Beal's List / Predatory Journals</t>
  </si>
  <si>
    <t>4) UTILIZATION</t>
  </si>
  <si>
    <t>a. MOUs/MOAs</t>
  </si>
  <si>
    <t xml:space="preserve">b. Extension reports, certification from beneficiaries, </t>
  </si>
  <si>
    <t>RESEARCH TITLE</t>
  </si>
  <si>
    <t>DURATION</t>
  </si>
  <si>
    <t>PRESENTATION</t>
  </si>
  <si>
    <t>PUBLICATION</t>
  </si>
  <si>
    <t>OUTPUT</t>
  </si>
  <si>
    <t>UTILIZATION</t>
  </si>
  <si>
    <t>On-going</t>
  </si>
  <si>
    <t xml:space="preserve">Started </t>
  </si>
  <si>
    <t>Completed</t>
  </si>
  <si>
    <t>ARTICLE / TITLE</t>
  </si>
  <si>
    <t>TITLE OF FORUM</t>
  </si>
  <si>
    <t>VENUE</t>
  </si>
  <si>
    <t>TYPE
(National, Regional or International)</t>
  </si>
  <si>
    <t>DATE</t>
  </si>
  <si>
    <t>DATE OF PUBLICATION</t>
  </si>
  <si>
    <t>TITLE OF JOURNAL OR PUBLICATION</t>
  </si>
  <si>
    <t>VOL. NO. &amp; 
ISSUE NO.</t>
  </si>
  <si>
    <t>ISSN / ISBN</t>
  </si>
  <si>
    <t>INDEX</t>
  </si>
  <si>
    <t>PRODUCT NAME / METHODS / PROCESS/ TECHNOLOGY</t>
  </si>
  <si>
    <t>PROOF / DESCRIPTION / DOCUMENTATION</t>
  </si>
  <si>
    <r>
      <rPr>
        <b/>
        <sz val="10"/>
        <color theme="1"/>
        <rFont val="Tahoma"/>
        <family val="2"/>
      </rPr>
      <t xml:space="preserve">BENEFICIARY
</t>
    </r>
    <r>
      <rPr>
        <sz val="10"/>
        <color theme="1"/>
        <rFont val="Tahoma"/>
        <family val="2"/>
      </rPr>
      <t>(PARTNER INDUSTRY / COMMUNITY)</t>
    </r>
  </si>
  <si>
    <t>(mm/dd/yyyy)</t>
  </si>
  <si>
    <t xml:space="preserve"> (mm/dd/yyyy)</t>
  </si>
  <si>
    <t>Mother Research 1</t>
  </si>
  <si>
    <t xml:space="preserve">   ex. (Patent No.) (Date)</t>
  </si>
  <si>
    <t>Mother Research 2</t>
  </si>
  <si>
    <t>Research Article 1</t>
  </si>
  <si>
    <t>Research Article 2</t>
  </si>
  <si>
    <t>Mother Research 3</t>
  </si>
  <si>
    <t>Invention 1</t>
  </si>
  <si>
    <t>Stakeholders external to the institution</t>
  </si>
  <si>
    <r>
      <rPr>
        <b/>
        <sz val="9"/>
        <color rgb="FF000000"/>
        <rFont val="Tahoma"/>
        <family val="2"/>
      </rPr>
      <t>Total number</t>
    </r>
    <r>
      <rPr>
        <sz val="9"/>
        <color rgb="FF000000"/>
        <rFont val="Tahoma"/>
        <family val="2"/>
      </rPr>
      <t xml:space="preserve"> of research outputs </t>
    </r>
    <r>
      <rPr>
        <b/>
        <sz val="9"/>
        <color rgb="FF000000"/>
        <rFont val="Tahoma"/>
        <family val="2"/>
      </rPr>
      <t>COMPLETED in 2021</t>
    </r>
  </si>
  <si>
    <r>
      <rPr>
        <b/>
        <sz val="9"/>
        <color rgb="FF000000"/>
        <rFont val="Tahoma"/>
        <family val="2"/>
      </rPr>
      <t>Total numbe</t>
    </r>
    <r>
      <rPr>
        <sz val="9"/>
        <color rgb="FF000000"/>
        <rFont val="Tahoma"/>
        <family val="2"/>
      </rPr>
      <t xml:space="preserve">r of research outputs </t>
    </r>
    <r>
      <rPr>
        <b/>
        <sz val="9"/>
        <color rgb="FF000000"/>
        <rFont val="Tahoma"/>
        <family val="2"/>
      </rPr>
      <t>COMPLETED in 2019, 2020 and 2021</t>
    </r>
  </si>
  <si>
    <r>
      <rPr>
        <b/>
        <sz val="9"/>
        <color rgb="FF000000"/>
        <rFont val="Tahoma"/>
        <family val="2"/>
      </rPr>
      <t>Total number</t>
    </r>
    <r>
      <rPr>
        <sz val="9"/>
        <color rgb="FF000000"/>
        <rFont val="Tahoma"/>
        <family val="2"/>
      </rPr>
      <t xml:space="preserve"> of research outputs COMPLETED in 2019, 2020 and 2021 that WERE </t>
    </r>
    <r>
      <rPr>
        <b/>
        <sz val="9"/>
        <color rgb="FF000000"/>
        <rFont val="Tahoma"/>
        <family val="2"/>
      </rPr>
      <t>UTILIZED</t>
    </r>
    <r>
      <rPr>
        <sz val="9"/>
        <color rgb="FF000000"/>
        <rFont val="Tahoma"/>
        <family val="2"/>
      </rPr>
      <t xml:space="preserve"> by the industry / other beneficiaries</t>
    </r>
  </si>
  <si>
    <r>
      <rPr>
        <b/>
        <sz val="9"/>
        <color rgb="FF000000"/>
        <rFont val="Tahoma"/>
        <family val="2"/>
      </rPr>
      <t>(State Colleges Only)</t>
    </r>
    <r>
      <rPr>
        <sz val="9"/>
        <color rgb="FF000000"/>
        <rFont val="Tahoma"/>
        <family val="2"/>
      </rPr>
      <t xml:space="preserve"> </t>
    </r>
    <r>
      <rPr>
        <b/>
        <sz val="9"/>
        <color rgb="FF000000"/>
        <rFont val="Tahoma"/>
        <family val="2"/>
      </rPr>
      <t>Total number</t>
    </r>
    <r>
      <rPr>
        <sz val="9"/>
        <color rgb="FF000000"/>
        <rFont val="Tahoma"/>
        <family val="2"/>
      </rPr>
      <t xml:space="preserve"> of research outputs</t>
    </r>
    <r>
      <rPr>
        <b/>
        <sz val="9"/>
        <color rgb="FF000000"/>
        <rFont val="Tahoma"/>
        <family val="2"/>
      </rPr>
      <t xml:space="preserve"> PRESENTED</t>
    </r>
    <r>
      <rPr>
        <sz val="9"/>
        <color rgb="FF000000"/>
        <rFont val="Tahoma"/>
        <family val="2"/>
      </rPr>
      <t xml:space="preserve"> in 2021</t>
    </r>
  </si>
  <si>
    <r>
      <rPr>
        <sz val="10"/>
        <color rgb="FF000000"/>
        <rFont val="Tahoma"/>
        <family val="2"/>
      </rPr>
      <t xml:space="preserve">Percentage of research outputs completed in 2019, 2020 and 2021 that were </t>
    </r>
    <r>
      <rPr>
        <b/>
        <sz val="10"/>
        <color rgb="FF000000"/>
        <rFont val="Tahoma"/>
        <family val="2"/>
      </rPr>
      <t>PRESENTED</t>
    </r>
    <r>
      <rPr>
        <sz val="10"/>
        <color rgb="FF000000"/>
        <rFont val="Tahoma"/>
        <family val="2"/>
      </rPr>
      <t xml:space="preserve"> in 2021 (excluding those that have already been presented in 2020 and 2019</t>
    </r>
  </si>
  <si>
    <r>
      <rPr>
        <b/>
        <sz val="9"/>
        <color rgb="FF000000"/>
        <rFont val="Tahoma"/>
        <family val="2"/>
      </rPr>
      <t>(State Universities Only)</t>
    </r>
    <r>
      <rPr>
        <sz val="9"/>
        <color rgb="FF000000"/>
        <rFont val="Tahoma"/>
        <family val="2"/>
      </rPr>
      <t xml:space="preserve"> </t>
    </r>
    <r>
      <rPr>
        <b/>
        <sz val="9"/>
        <color rgb="FF000000"/>
        <rFont val="Tahoma"/>
        <family val="2"/>
      </rPr>
      <t>Total number</t>
    </r>
    <r>
      <rPr>
        <sz val="9"/>
        <color rgb="FF000000"/>
        <rFont val="Tahoma"/>
        <family val="2"/>
      </rPr>
      <t xml:space="preserve"> of research outputs </t>
    </r>
    <r>
      <rPr>
        <b/>
        <sz val="9"/>
        <color rgb="FF000000"/>
        <rFont val="Tahoma"/>
        <family val="2"/>
      </rPr>
      <t>PUBLISHED</t>
    </r>
    <r>
      <rPr>
        <sz val="9"/>
        <color rgb="FF000000"/>
        <rFont val="Tahoma"/>
        <family val="2"/>
      </rPr>
      <t xml:space="preserve"> in 2021</t>
    </r>
  </si>
  <si>
    <r>
      <rPr>
        <sz val="10"/>
        <color rgb="FF000000"/>
        <rFont val="Tahoma"/>
        <family val="2"/>
      </rPr>
      <t xml:space="preserve">Percentage of research outputs completed in 2019, 2020 and 2021 that were </t>
    </r>
    <r>
      <rPr>
        <b/>
        <sz val="10"/>
        <color rgb="FF000000"/>
        <rFont val="Tahoma"/>
        <family val="2"/>
      </rPr>
      <t>PUBLISHED</t>
    </r>
    <r>
      <rPr>
        <sz val="10"/>
        <color rgb="FF000000"/>
        <rFont val="Tahoma"/>
        <family val="2"/>
      </rPr>
      <t xml:space="preserve"> in 2021 (excluding those that have already been published in 2020 and 2019</t>
    </r>
  </si>
  <si>
    <t>EXTENSION PROGRAM</t>
  </si>
  <si>
    <t>Output Indicator 1 : Number of trainees weighted by the length of training</t>
  </si>
  <si>
    <t xml:space="preserve">Output Indicator 3 : Percentage of beneficiaries who rate the training course/s as satisfactory or higher in terms of quality and relevance </t>
  </si>
  <si>
    <t>1. Trainings must by related to/anchored on the extension program</t>
  </si>
  <si>
    <t>2. Choose DURATION from the drop-down list</t>
  </si>
  <si>
    <t>1) Training program</t>
  </si>
  <si>
    <t>2) Attendance sheets</t>
  </si>
  <si>
    <t>3) Reports / other documentations</t>
  </si>
  <si>
    <t>4) Sample of accomplished satisfaction survey</t>
  </si>
  <si>
    <t>TITLE OF TRAINING</t>
  </si>
  <si>
    <t>INCLUSIVE DATES</t>
  </si>
  <si>
    <t>WEIGHT PER DURATION</t>
  </si>
  <si>
    <t>NO. OF TRAINEES</t>
  </si>
  <si>
    <t>TRAINEES WEIGHTED BY THE LENGTH OF TRAINING</t>
  </si>
  <si>
    <t>NO. OF TRAINEES SURVEYED</t>
  </si>
  <si>
    <t>QUALITY AND RELEVANCE RATING</t>
  </si>
  <si>
    <r>
      <rPr>
        <sz val="9"/>
        <color theme="1"/>
        <rFont val="Tahoma"/>
        <family val="2"/>
      </rPr>
      <t>.5</t>
    </r>
    <r>
      <rPr>
        <b/>
        <sz val="9"/>
        <color theme="1"/>
        <rFont val="Tahoma"/>
        <family val="2"/>
      </rPr>
      <t xml:space="preserve">     </t>
    </r>
    <r>
      <rPr>
        <sz val="9"/>
        <color theme="1"/>
        <rFont val="Tahoma"/>
        <family val="2"/>
      </rPr>
      <t>= Less than 8 hrs</t>
    </r>
  </si>
  <si>
    <t>1      = 8 hours or 1 day</t>
  </si>
  <si>
    <t>1.25 = 2 days</t>
  </si>
  <si>
    <t>FROM</t>
  </si>
  <si>
    <t>TO</t>
  </si>
  <si>
    <t>1.5   = 3 to 4 days</t>
  </si>
  <si>
    <t>P</t>
  </si>
  <si>
    <t>F</t>
  </si>
  <si>
    <t>S</t>
  </si>
  <si>
    <t>VS</t>
  </si>
  <si>
    <t>2      = 5 days or more</t>
  </si>
  <si>
    <t>Ship building</t>
  </si>
  <si>
    <t>.5</t>
  </si>
  <si>
    <t>Personality</t>
  </si>
  <si>
    <r>
      <rPr>
        <b/>
        <sz val="10"/>
        <color rgb="FF000000"/>
        <rFont val="Tahoma"/>
        <family val="2"/>
      </rPr>
      <t>Output Indicator 2 : Number of extension programs</t>
    </r>
    <r>
      <rPr>
        <b/>
        <sz val="10"/>
        <color rgb="FFFF0000"/>
        <rFont val="Tahoma"/>
        <family val="2"/>
      </rPr>
      <t>1</t>
    </r>
    <r>
      <rPr>
        <b/>
        <sz val="10"/>
        <color rgb="FF000000"/>
        <rFont val="Tahoma"/>
        <family val="2"/>
      </rPr>
      <t xml:space="preserve"> organized and supported consistent with the SUC's mandated and priority programs</t>
    </r>
  </si>
  <si>
    <t>1. Indicate academic program</t>
  </si>
  <si>
    <t>2. List EXTENSION PROGRAMS</t>
  </si>
  <si>
    <t>1) Extension reports describing the program framework and actual implementation</t>
  </si>
  <si>
    <t>2) MOUs/MOAs</t>
  </si>
  <si>
    <t>MANDATED / PRIORITY 
PROGRAMS</t>
  </si>
  <si>
    <t>BS Secondary Education</t>
  </si>
  <si>
    <r>
      <rPr>
        <b/>
        <vertAlign val="superscript"/>
        <sz val="9"/>
        <color theme="1"/>
        <rFont val="Tahoma"/>
        <family val="2"/>
      </rPr>
      <t xml:space="preserve">1 </t>
    </r>
    <r>
      <rPr>
        <b/>
        <sz val="9"/>
        <color theme="1"/>
        <rFont val="Tahoma"/>
        <family val="2"/>
      </rPr>
      <t>Extenstion</t>
    </r>
    <r>
      <rPr>
        <sz val="9"/>
        <color theme="1"/>
        <rFont val="Tahoma"/>
        <family val="2"/>
      </rPr>
      <t xml:space="preserve"> refers to the act of communicating and transferring knowledge and technology to specific sectors and target clienteles (as distinguished from those enrolled in formal degree programs and course offerings) to enable them to effectively improve production,community and/or institutions, and quality of life at the same time enhance the HEIs academic and research programs.
Integrated Extension Program SHALL include the following components:
1. Training programs
2. Technical assistance and advisory services
3. Communication/information services
4. Community outreach activities
5. Technology transfer and utilization
</t>
    </r>
  </si>
  <si>
    <t>Outcome Indicator : Number of active partnerships with LGUs, industries, NGA, SMEs, and other stakeholders as a result of extension activities</t>
  </si>
  <si>
    <t xml:space="preserve">2. Incomplete entries will be DISREGARDED </t>
  </si>
  <si>
    <t>1) Extension reports</t>
  </si>
  <si>
    <t>3) Certification from SME, NGA, industreis, other stakeholders</t>
  </si>
  <si>
    <t>PARTNER LGU /COMMUNITY / INDUSTRY / SMEs / PRIVATE OF PUBLIC AGENCIES /NGOs</t>
  </si>
  <si>
    <t>EXTENSION PROGRAM/ACTIVITIES</t>
  </si>
  <si>
    <t>DATE CONDUCTED</t>
  </si>
  <si>
    <t>DepEd</t>
  </si>
  <si>
    <t xml:space="preserve">Reading Comprehension Program </t>
  </si>
  <si>
    <t>Brgy. Milagrosa</t>
  </si>
  <si>
    <t>Reading Comprehension Program</t>
  </si>
  <si>
    <t>Brgy. Masagana</t>
  </si>
  <si>
    <t>DTI</t>
  </si>
  <si>
    <t>Program 1</t>
  </si>
  <si>
    <t>DOST</t>
  </si>
  <si>
    <t>Farmers' Association</t>
  </si>
  <si>
    <t>Bamboo Union</t>
  </si>
  <si>
    <t>Program 2</t>
  </si>
  <si>
    <t>Program 3</t>
  </si>
  <si>
    <t>ACTIVE PARTNERSHIPS:</t>
  </si>
  <si>
    <t>Output Indicator 1: Percentage of poor/disadvantaged students (CCP residents) served for non-academic needs</t>
  </si>
  <si>
    <r>
      <rPr>
        <b/>
        <sz val="10"/>
        <color rgb="FF000000"/>
        <rFont val="Tahoma"/>
        <family val="2"/>
      </rPr>
      <t xml:space="preserve">Note:   </t>
    </r>
    <r>
      <rPr>
        <sz val="10"/>
        <color rgb="FF000000"/>
        <rFont val="Tahoma"/>
        <family val="2"/>
      </rPr>
      <t>1. List undergraduate programs in ALL campuses</t>
    </r>
  </si>
  <si>
    <t xml:space="preserve"> 2. Spell out program name</t>
  </si>
  <si>
    <t xml:space="preserve"> 3. Incomplete entries will be DISREGARDED</t>
  </si>
  <si>
    <t>NO. OF CCP RESIDENTS ENROLLED</t>
  </si>
  <si>
    <t>Annex A: List of CCP residents</t>
  </si>
  <si>
    <t>Output Indicator 2: Percentage of students (CCP residents) who graduated within the prescribed timeframe</t>
  </si>
  <si>
    <r>
      <rPr>
        <b/>
        <sz val="10"/>
        <color rgb="FF000000"/>
        <rFont val="Tahoma"/>
        <family val="2"/>
      </rPr>
      <t xml:space="preserve">Note:   </t>
    </r>
    <r>
      <rPr>
        <sz val="10"/>
        <color rgb="FF000000"/>
        <rFont val="Tahoma"/>
        <family val="2"/>
      </rPr>
      <t>1. List ALL undergraduate programs offered with enrollment in ALL campuses</t>
    </r>
  </si>
  <si>
    <r>
      <rPr>
        <b/>
        <sz val="10"/>
        <color rgb="FF000000"/>
        <rFont val="Tahoma"/>
        <family val="2"/>
      </rPr>
      <t xml:space="preserve">NO. OF 1st YEAR ENROLLEES 
</t>
    </r>
    <r>
      <rPr>
        <sz val="10"/>
        <color rgb="FF000000"/>
        <rFont val="Tahoma"/>
        <family val="2"/>
      </rPr>
      <t>(CCP residents)</t>
    </r>
  </si>
  <si>
    <r>
      <rPr>
        <b/>
        <sz val="10"/>
        <color rgb="FF000000"/>
        <rFont val="Tahoma"/>
        <family val="2"/>
      </rPr>
      <t xml:space="preserve">NO. OF GRADUATES
</t>
    </r>
    <r>
      <rPr>
        <sz val="10"/>
        <color rgb="FF000000"/>
        <rFont val="Tahoma"/>
        <family val="2"/>
      </rPr>
      <t>(FY 2021)</t>
    </r>
  </si>
  <si>
    <r>
      <rPr>
        <b/>
        <sz val="10"/>
        <color rgb="FF000000"/>
        <rFont val="Tahoma"/>
        <family val="2"/>
      </rPr>
      <t xml:space="preserve">SY 2017-2018
</t>
    </r>
    <r>
      <rPr>
        <sz val="10"/>
        <color rgb="FF000000"/>
        <rFont val="Tahoma"/>
        <family val="2"/>
      </rPr>
      <t>(for 4-year programs)</t>
    </r>
  </si>
  <si>
    <r>
      <rPr>
        <b/>
        <sz val="10"/>
        <color rgb="FF000000"/>
        <rFont val="Tahoma"/>
        <family val="2"/>
      </rPr>
      <t xml:space="preserve">SY 2016-2017
</t>
    </r>
    <r>
      <rPr>
        <sz val="10"/>
        <color rgb="FF000000"/>
        <rFont val="Tahoma"/>
        <family val="2"/>
      </rPr>
      <t>(for 5-year programs)</t>
    </r>
  </si>
  <si>
    <t>Annex A: List of Enrollment - CCP residents
Annex B: List of graduates</t>
  </si>
  <si>
    <t>CUSTODIAL CARE PROGRAM</t>
  </si>
  <si>
    <t>Output Indicator 1: Percentage of graduates (CCP residents) within a year after graduation</t>
  </si>
  <si>
    <r>
      <rPr>
        <b/>
        <sz val="10"/>
        <color rgb="FF000000"/>
        <rFont val="Tahoma"/>
        <family val="2"/>
      </rPr>
      <t xml:space="preserve">Note:   </t>
    </r>
    <r>
      <rPr>
        <sz val="10"/>
        <color rgb="FF000000"/>
        <rFont val="Tahoma"/>
        <family val="2"/>
      </rPr>
      <t>1. List programs offered with enrollment in ALL campuses</t>
    </r>
  </si>
  <si>
    <r>
      <rPr>
        <sz val="10"/>
        <color rgb="FF000000"/>
        <rFont val="Tahoma"/>
        <family val="2"/>
      </rPr>
      <t>2. Choose status</t>
    </r>
    <r>
      <rPr>
        <b/>
        <vertAlign val="superscript"/>
        <sz val="10"/>
        <color rgb="FF000000"/>
        <rFont val="Tahoma"/>
        <family val="2"/>
      </rPr>
      <t>1</t>
    </r>
    <r>
      <rPr>
        <sz val="10"/>
        <color rgb="FF000000"/>
        <rFont val="Tahoma"/>
        <family val="2"/>
      </rPr>
      <t xml:space="preserve"> from drop-down list</t>
    </r>
  </si>
  <si>
    <t>3. Submit Report of Graduates (FY 2019) duly certified by the Registrar</t>
  </si>
  <si>
    <t>De la Cruz, Juana</t>
  </si>
  <si>
    <t>Penaflorida, Arellano</t>
  </si>
  <si>
    <t>Ampil, Ma. Crisitna</t>
  </si>
  <si>
    <t>TOTAL PER CAMPUS</t>
  </si>
  <si>
    <t>San Diego, Julia</t>
  </si>
  <si>
    <t>Not Tracked</t>
  </si>
  <si>
    <t>Campus 3 (Please identify)</t>
  </si>
  <si>
    <r>
      <rPr>
        <b/>
        <vertAlign val="superscript"/>
        <sz val="10"/>
        <color rgb="FF000000"/>
        <rFont val="Tahoma"/>
        <family val="2"/>
      </rPr>
      <t>1</t>
    </r>
    <r>
      <rPr>
        <sz val="10"/>
        <color rgb="FF000000"/>
        <rFont val="Tahoma"/>
        <family val="2"/>
      </rPr>
      <t xml:space="preserve"> "EMPLOYED" includes all forms/types of employment regardless of status, and self-employment</t>
    </r>
  </si>
  <si>
    <t>Higher Education Services</t>
  </si>
  <si>
    <t>All types of employment, regardless of status or whether self-employed</t>
  </si>
  <si>
    <t>No employment</t>
  </si>
  <si>
    <t>Full-time</t>
  </si>
  <si>
    <t>Part-time</t>
  </si>
  <si>
    <t xml:space="preserve">Casual </t>
  </si>
  <si>
    <t>Contractual</t>
  </si>
  <si>
    <t>Commissioned / Self-employed</t>
  </si>
  <si>
    <t>Did not apply for accreditation</t>
  </si>
  <si>
    <t xml:space="preserve">Advance Education Services </t>
  </si>
  <si>
    <t>On Campus</t>
  </si>
  <si>
    <t>Distance Learning</t>
  </si>
  <si>
    <t xml:space="preserve">Research Services </t>
  </si>
  <si>
    <t>International</t>
  </si>
  <si>
    <t>Reaserches presented abroad or within the country  (Philippines) with the country as host of the forum</t>
  </si>
  <si>
    <t>National</t>
  </si>
  <si>
    <t>Researches presented within the country</t>
  </si>
  <si>
    <t>Regional</t>
  </si>
  <si>
    <t>Researches presented within the resepective region or other region as host for the regional forum</t>
  </si>
  <si>
    <t>CHED Accredited</t>
  </si>
  <si>
    <t>Elsevier</t>
  </si>
  <si>
    <t>Science Direct</t>
  </si>
  <si>
    <t>Scopus</t>
  </si>
  <si>
    <t>Thomson Reuters</t>
  </si>
  <si>
    <t xml:space="preserve">Extension Services </t>
  </si>
  <si>
    <t>Weights</t>
  </si>
  <si>
    <t>Ratings</t>
  </si>
  <si>
    <t>Less than 8 hours</t>
  </si>
  <si>
    <t>8 hours or 1 day</t>
  </si>
  <si>
    <t>2 days</t>
  </si>
  <si>
    <t>3 to 4 days</t>
  </si>
  <si>
    <t>5 days or more</t>
  </si>
  <si>
    <t>1) Duly certified enrolment list 1st Sem FY 2022-2023</t>
  </si>
  <si>
    <r>
      <t xml:space="preserve">NO. OF ENROLLMENT 
</t>
    </r>
    <r>
      <rPr>
        <sz val="10"/>
        <color rgb="FF000000"/>
        <rFont val="Tahoma"/>
        <family val="2"/>
      </rPr>
      <t>(1st Semester AY 2022-2023)</t>
    </r>
  </si>
  <si>
    <r>
      <t xml:space="preserve">3. Please indicate period of validity, including programs with </t>
    </r>
    <r>
      <rPr>
        <b/>
        <sz val="10"/>
        <color rgb="FF000000"/>
        <rFont val="Tahoma"/>
        <family val="2"/>
      </rPr>
      <t>CANDIDATE STATUS (CS), VALIDITY PERIOD AS OF DECEMBER 31, 2022</t>
    </r>
  </si>
  <si>
    <r>
      <t xml:space="preserve">2. Values for Columns 2, 3, and 4 should only include those that fall within </t>
    </r>
    <r>
      <rPr>
        <b/>
        <sz val="10"/>
        <color rgb="FF000000"/>
        <rFont val="Tahoma"/>
        <family val="2"/>
      </rPr>
      <t>FY 2022</t>
    </r>
  </si>
  <si>
    <t>5. The denominator is the total number of graduates in FY 2020</t>
  </si>
  <si>
    <t>(FY 2020)</t>
  </si>
  <si>
    <t>1) Duly certified  enrolment list FY 2022</t>
  </si>
  <si>
    <r>
      <t xml:space="preserve">NO. OF ENROLLED STUDENTS
</t>
    </r>
    <r>
      <rPr>
        <sz val="10"/>
        <color rgb="FF000000"/>
        <rFont val="Tahoma"/>
        <family val="2"/>
      </rPr>
      <t>(1st Sem AY 2022-2023)</t>
    </r>
  </si>
  <si>
    <t>Output Indicator 1: Percentage of graduate students enrolled in research degree programs</t>
  </si>
  <si>
    <t>Research Degree Programs</t>
  </si>
  <si>
    <r>
      <t>1. List all researches in the last three years i</t>
    </r>
    <r>
      <rPr>
        <b/>
        <sz val="10"/>
        <color theme="1"/>
        <rFont val="Tahoma"/>
        <family val="2"/>
      </rPr>
      <t>in the following order</t>
    </r>
    <r>
      <rPr>
        <sz val="10"/>
        <color theme="1"/>
        <rFont val="Tahoma"/>
        <family val="2"/>
      </rPr>
      <t xml:space="preserve"> (FY 2022, 2021, 2020)</t>
    </r>
  </si>
  <si>
    <t>2. For State Colleges, please fill-up infomration for PRESENTATIONS, may include on-going researches started in FY 2020, 2021, and 2022</t>
  </si>
  <si>
    <t>1. List All active partnerships with extension activities as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</si>
</sst>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dd/yy"/>
  </numFmts>
  <fonts count="31">
    <font>
      <sz val="11"/>
      <color rgb="FF000000"/>
      <name val="Quattrocento Sans"/>
    </font>
    <font>
      <b/>
      <sz val="11"/>
      <color rgb="FF000000"/>
      <name val="Tahoma"/>
      <family val="2"/>
    </font>
    <font>
      <sz val="12"/>
      <color rgb="FF000000"/>
      <name val="Tahoma"/>
      <family val="2"/>
    </font>
    <font>
      <sz val="10"/>
      <color rgb="FF000000"/>
      <name val="Tahoma"/>
      <family val="2"/>
    </font>
    <font>
      <b/>
      <sz val="10"/>
      <color rgb="FF000000"/>
      <name val="Tahoma"/>
      <family val="2"/>
    </font>
    <font>
      <sz val="11"/>
      <name val="Quattrocento Sans"/>
    </font>
    <font>
      <sz val="11"/>
      <color theme="1"/>
      <name val="Quattrocento Sans"/>
    </font>
    <font>
      <sz val="9"/>
      <color rgb="FF000000"/>
      <name val="Tahoma"/>
      <family val="2"/>
    </font>
    <font>
      <sz val="11"/>
      <color rgb="FF000000"/>
      <name val="Tahoma"/>
      <family val="2"/>
    </font>
    <font>
      <sz val="8"/>
      <color rgb="FF000000"/>
      <name val="Tahoma"/>
      <family val="2"/>
    </font>
    <font>
      <b/>
      <sz val="8"/>
      <color rgb="FF000000"/>
      <name val="Tahoma"/>
      <family val="2"/>
    </font>
    <font>
      <b/>
      <sz val="9"/>
      <color rgb="FF000000"/>
      <name val="Tahoma"/>
      <family val="2"/>
    </font>
    <font>
      <b/>
      <sz val="10"/>
      <color theme="1"/>
      <name val="Tahoma"/>
      <family val="2"/>
    </font>
    <font>
      <sz val="10"/>
      <color rgb="FF000000"/>
      <name val="Noto Sans Symbols"/>
    </font>
    <font>
      <sz val="9"/>
      <color theme="1"/>
      <name val="Tahoma"/>
      <family val="2"/>
    </font>
    <font>
      <sz val="10"/>
      <color theme="1"/>
      <name val="Tahoma"/>
      <family val="2"/>
    </font>
    <font>
      <sz val="9"/>
      <color rgb="FF0000FF"/>
      <name val="Tahoma"/>
      <family val="2"/>
    </font>
    <font>
      <sz val="10"/>
      <color rgb="FF000000"/>
      <name val="Quattrocento Sans"/>
    </font>
    <font>
      <b/>
      <sz val="9"/>
      <color theme="1"/>
      <name val="Tahoma"/>
      <family val="2"/>
    </font>
    <font>
      <sz val="11"/>
      <color theme="1"/>
      <name val="Calibri"/>
      <family val="2"/>
    </font>
    <font>
      <sz val="9"/>
      <color rgb="FFFF0000"/>
      <name val="Tahoma"/>
      <family val="2"/>
    </font>
    <font>
      <b/>
      <sz val="9"/>
      <color rgb="FFFF0000"/>
      <name val="Tahoma"/>
      <family val="2"/>
    </font>
    <font>
      <b/>
      <vertAlign val="superscript"/>
      <sz val="10"/>
      <color rgb="FFFF0000"/>
      <name val="Tahoma"/>
      <family val="2"/>
    </font>
    <font>
      <b/>
      <vertAlign val="superscript"/>
      <sz val="10"/>
      <color rgb="FFFF0000"/>
      <name val="Tahoma"/>
      <family val="2"/>
    </font>
    <font>
      <sz val="10"/>
      <color theme="1"/>
      <name val="Arial Narrow"/>
      <family val="2"/>
    </font>
    <font>
      <sz val="11"/>
      <color theme="1"/>
      <name val="Tahoma"/>
      <family val="2"/>
    </font>
    <font>
      <b/>
      <vertAlign val="superscript"/>
      <sz val="9"/>
      <color rgb="FF000000"/>
      <name val="Tahoma"/>
      <family val="2"/>
    </font>
    <font>
      <b/>
      <vertAlign val="superscript"/>
      <sz val="10"/>
      <color rgb="FF000000"/>
      <name val="Tahoma"/>
      <family val="2"/>
    </font>
    <font>
      <vertAlign val="superscript"/>
      <sz val="9"/>
      <color rgb="FFFF0000"/>
      <name val="Tahoma"/>
      <family val="2"/>
    </font>
    <font>
      <b/>
      <sz val="10"/>
      <color rgb="FFFF0000"/>
      <name val="Tahoma"/>
      <family val="2"/>
    </font>
    <font>
      <b/>
      <vertAlign val="superscript"/>
      <sz val="9"/>
      <color theme="1"/>
      <name val="Tahoma"/>
      <family val="2"/>
    </font>
  </fonts>
  <fills count="16">
    <fill>
      <patternFill patternType="none"/>
    </fill>
    <fill>
      <patternFill patternType="gray125"/>
    </fill>
    <fill>
      <patternFill patternType="solid">
        <fgColor rgb="FFFFFF00"/>
        <bgColor rgb="FFFFFF00"/>
      </patternFill>
    </fill>
    <fill>
      <patternFill patternType="solid">
        <fgColor rgb="FFDBE5F1"/>
        <bgColor rgb="FFDBE5F1"/>
      </patternFill>
    </fill>
    <fill>
      <patternFill patternType="solid">
        <fgColor rgb="FF8DB3E2"/>
        <bgColor rgb="FF8DB3E2"/>
      </patternFill>
    </fill>
    <fill>
      <patternFill patternType="solid">
        <fgColor rgb="FF95B3D7"/>
        <bgColor rgb="FF95B3D7"/>
      </patternFill>
    </fill>
    <fill>
      <patternFill patternType="solid">
        <fgColor rgb="FFC6D9F0"/>
        <bgColor rgb="FFC6D9F0"/>
      </patternFill>
    </fill>
    <fill>
      <patternFill patternType="solid">
        <fgColor rgb="FFFFFF99"/>
        <bgColor rgb="FFFFFF99"/>
      </patternFill>
    </fill>
    <fill>
      <patternFill patternType="solid">
        <fgColor theme="1"/>
        <bgColor theme="1"/>
      </patternFill>
    </fill>
    <fill>
      <patternFill patternType="solid">
        <fgColor rgb="FFB6DDE8"/>
        <bgColor rgb="FFB6DDE8"/>
      </patternFill>
    </fill>
    <fill>
      <patternFill patternType="solid">
        <fgColor rgb="FFF2DBDB"/>
        <bgColor rgb="FFF2DBDB"/>
      </patternFill>
    </fill>
    <fill>
      <patternFill patternType="solid">
        <fgColor theme="0"/>
        <bgColor theme="0"/>
      </patternFill>
    </fill>
    <fill>
      <patternFill patternType="solid">
        <fgColor rgb="FFC2D69B"/>
        <bgColor rgb="FFC2D69B"/>
      </patternFill>
    </fill>
    <fill>
      <patternFill patternType="solid">
        <fgColor rgb="FFFABF8F"/>
        <bgColor rgb="FFFABF8F"/>
      </patternFill>
    </fill>
    <fill>
      <patternFill patternType="solid">
        <fgColor rgb="FF00B050"/>
        <bgColor rgb="FF00B050"/>
      </patternFill>
    </fill>
    <fill>
      <patternFill patternType="solid">
        <fgColor rgb="FFD99594"/>
        <bgColor rgb="FFD99594"/>
      </patternFill>
    </fill>
  </fills>
  <borders count="98">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right style="thin">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right/>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medium">
        <color rgb="FF000000"/>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top/>
      <bottom/>
      <diagonal/>
    </border>
  </borders>
  <cellStyleXfs count="1">
    <xf numFmtId="0" fontId="0" fillId="0" borderId="0"/>
  </cellStyleXfs>
  <cellXfs count="403">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3" fillId="0" borderId="0" xfId="0" applyFont="1" applyAlignment="1">
      <alignment horizontal="left" vertical="top"/>
    </xf>
    <xf numFmtId="0" fontId="0" fillId="0" borderId="0" xfId="0" applyFont="1"/>
    <xf numFmtId="0" fontId="3" fillId="0" borderId="0" xfId="0" applyFont="1" applyAlignment="1">
      <alignment vertical="top"/>
    </xf>
    <xf numFmtId="0" fontId="4" fillId="0" borderId="0" xfId="0" applyFont="1" applyAlignment="1">
      <alignment vertical="top"/>
    </xf>
    <xf numFmtId="0" fontId="6" fillId="0" borderId="0" xfId="0" applyFont="1"/>
    <xf numFmtId="0" fontId="3" fillId="0" borderId="0" xfId="0" applyFont="1" applyAlignment="1">
      <alignment horizontal="left" vertical="top" wrapText="1"/>
    </xf>
    <xf numFmtId="0" fontId="4" fillId="0" borderId="0" xfId="0" applyFont="1" applyAlignment="1">
      <alignment horizontal="center" vertical="top"/>
    </xf>
    <xf numFmtId="0" fontId="7" fillId="0" borderId="5" xfId="0" applyFont="1" applyBorder="1" applyAlignment="1">
      <alignment horizontal="center" vertical="top"/>
    </xf>
    <xf numFmtId="0" fontId="4" fillId="0" borderId="6" xfId="0" applyFont="1" applyBorder="1" applyAlignment="1">
      <alignment horizontal="center" vertical="center" wrapText="1"/>
    </xf>
    <xf numFmtId="0" fontId="3" fillId="0" borderId="0" xfId="0" applyFont="1" applyAlignment="1">
      <alignment horizontal="center" vertical="top" wrapText="1"/>
    </xf>
    <xf numFmtId="0" fontId="4" fillId="0" borderId="11" xfId="0" applyFont="1" applyBorder="1" applyAlignment="1">
      <alignment horizontal="center" vertical="center" wrapText="1"/>
    </xf>
    <xf numFmtId="0" fontId="3" fillId="0" borderId="5" xfId="0" applyFont="1" applyBorder="1" applyAlignment="1">
      <alignment vertical="top"/>
    </xf>
    <xf numFmtId="0" fontId="3" fillId="0" borderId="5" xfId="0" applyFont="1" applyBorder="1" applyAlignment="1">
      <alignment horizontal="center" vertical="top"/>
    </xf>
    <xf numFmtId="0" fontId="3" fillId="3" borderId="14" xfId="0" applyFont="1" applyFill="1" applyBorder="1" applyAlignment="1">
      <alignment vertical="top"/>
    </xf>
    <xf numFmtId="0" fontId="3" fillId="3" borderId="15" xfId="0" applyFont="1" applyFill="1" applyBorder="1" applyAlignment="1">
      <alignment vertical="top"/>
    </xf>
    <xf numFmtId="0" fontId="3" fillId="3" borderId="16" xfId="0" applyFont="1" applyFill="1" applyBorder="1" applyAlignment="1">
      <alignment vertical="top"/>
    </xf>
    <xf numFmtId="0" fontId="3" fillId="0" borderId="17" xfId="0" applyFont="1" applyBorder="1" applyAlignment="1">
      <alignment vertical="top"/>
    </xf>
    <xf numFmtId="0" fontId="4" fillId="4" borderId="18" xfId="0" applyFont="1" applyFill="1" applyBorder="1" applyAlignment="1">
      <alignment vertical="center"/>
    </xf>
    <xf numFmtId="0" fontId="4" fillId="4" borderId="19" xfId="0" applyFont="1" applyFill="1" applyBorder="1" applyAlignment="1">
      <alignment horizontal="right" vertical="center"/>
    </xf>
    <xf numFmtId="0" fontId="4" fillId="4" borderId="20" xfId="0" applyFont="1" applyFill="1" applyBorder="1" applyAlignment="1">
      <alignment horizontal="center" vertical="center"/>
    </xf>
    <xf numFmtId="0" fontId="4" fillId="4" borderId="22" xfId="0" applyFont="1" applyFill="1" applyBorder="1" applyAlignment="1">
      <alignment horizontal="right" vertical="center"/>
    </xf>
    <xf numFmtId="0" fontId="4" fillId="4" borderId="26" xfId="0" applyFont="1" applyFill="1" applyBorder="1" applyAlignment="1">
      <alignment vertical="center"/>
    </xf>
    <xf numFmtId="0" fontId="7" fillId="0" borderId="0" xfId="0" applyFont="1"/>
    <xf numFmtId="0" fontId="8" fillId="0" borderId="0" xfId="0" applyFont="1"/>
    <xf numFmtId="0" fontId="3" fillId="0" borderId="0" xfId="0" applyFont="1" applyAlignment="1">
      <alignment horizontal="center" vertical="center"/>
    </xf>
    <xf numFmtId="0" fontId="9" fillId="0" borderId="0" xfId="0" applyFont="1" applyAlignment="1">
      <alignment horizontal="center" vertical="top"/>
    </xf>
    <xf numFmtId="0" fontId="7"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7" fillId="0" borderId="20" xfId="0" applyFont="1" applyBorder="1" applyAlignment="1">
      <alignment horizontal="center" vertical="top"/>
    </xf>
    <xf numFmtId="0" fontId="7" fillId="0" borderId="32" xfId="0" applyFont="1" applyBorder="1" applyAlignment="1">
      <alignment horizontal="center" vertical="top"/>
    </xf>
    <xf numFmtId="0" fontId="4" fillId="0" borderId="5" xfId="0" applyFont="1" applyBorder="1" applyAlignment="1">
      <alignment horizontal="center" vertical="center" wrapText="1"/>
    </xf>
    <xf numFmtId="0" fontId="7" fillId="0" borderId="5" xfId="0" applyFont="1" applyBorder="1" applyAlignment="1">
      <alignment horizontal="center" vertical="top" wrapText="1"/>
    </xf>
    <xf numFmtId="0" fontId="3" fillId="0" borderId="40" xfId="0" applyFont="1" applyBorder="1" applyAlignment="1">
      <alignment vertical="top"/>
    </xf>
    <xf numFmtId="14" fontId="3" fillId="0" borderId="5" xfId="0" applyNumberFormat="1" applyFont="1" applyBorder="1" applyAlignment="1">
      <alignment horizontal="center" vertical="top"/>
    </xf>
    <xf numFmtId="164" fontId="7" fillId="0" borderId="5" xfId="0" applyNumberFormat="1" applyFont="1" applyBorder="1" applyAlignment="1">
      <alignment horizontal="left" vertical="top"/>
    </xf>
    <xf numFmtId="0" fontId="7" fillId="0" borderId="5" xfId="0" applyFont="1" applyBorder="1" applyAlignment="1">
      <alignment horizontal="left" vertical="top"/>
    </xf>
    <xf numFmtId="0" fontId="3" fillId="3" borderId="40" xfId="0" applyFont="1" applyFill="1" applyBorder="1" applyAlignment="1">
      <alignment horizontal="left" vertical="top"/>
    </xf>
    <xf numFmtId="0" fontId="3" fillId="3" borderId="5" xfId="0" applyFont="1" applyFill="1" applyBorder="1" applyAlignment="1">
      <alignment horizontal="left" vertical="top"/>
    </xf>
    <xf numFmtId="0" fontId="3" fillId="0" borderId="41" xfId="0" applyFont="1" applyBorder="1" applyAlignment="1">
      <alignment vertical="top"/>
    </xf>
    <xf numFmtId="0" fontId="3" fillId="0" borderId="42" xfId="0" applyFont="1" applyBorder="1" applyAlignment="1">
      <alignment vertical="top"/>
    </xf>
    <xf numFmtId="0" fontId="3" fillId="0" borderId="8" xfId="0" applyFont="1" applyBorder="1" applyAlignment="1">
      <alignment horizontal="center" vertical="top"/>
    </xf>
    <xf numFmtId="14" fontId="3" fillId="0" borderId="42" xfId="0" applyNumberFormat="1" applyFont="1" applyBorder="1" applyAlignment="1">
      <alignment horizontal="center" vertical="top"/>
    </xf>
    <xf numFmtId="0" fontId="4" fillId="5" borderId="5" xfId="0" applyFont="1" applyFill="1" applyBorder="1" applyAlignment="1">
      <alignment horizontal="center" vertical="center"/>
    </xf>
    <xf numFmtId="164" fontId="10" fillId="5" borderId="43" xfId="0" applyNumberFormat="1" applyFont="1" applyFill="1" applyBorder="1" applyAlignment="1">
      <alignment horizontal="left" vertical="center"/>
    </xf>
    <xf numFmtId="0" fontId="11" fillId="5" borderId="43" xfId="0" applyFont="1" applyFill="1" applyBorder="1" applyAlignment="1">
      <alignment horizontal="center" vertical="center"/>
    </xf>
    <xf numFmtId="0" fontId="10" fillId="5" borderId="5" xfId="0" applyFont="1" applyFill="1" applyBorder="1" applyAlignment="1">
      <alignment horizontal="left" vertical="center" wrapText="1"/>
    </xf>
    <xf numFmtId="0" fontId="3" fillId="4" borderId="45" xfId="0" applyFont="1" applyFill="1" applyBorder="1" applyAlignment="1">
      <alignment vertical="center"/>
    </xf>
    <xf numFmtId="0" fontId="3" fillId="4" borderId="46" xfId="0" applyFont="1" applyFill="1" applyBorder="1" applyAlignment="1">
      <alignment vertical="center"/>
    </xf>
    <xf numFmtId="0" fontId="3" fillId="4" borderId="47" xfId="0" applyFont="1" applyFill="1" applyBorder="1" applyAlignment="1">
      <alignment vertical="center"/>
    </xf>
    <xf numFmtId="0" fontId="4" fillId="4" borderId="20" xfId="0" applyFont="1" applyFill="1" applyBorder="1" applyAlignment="1">
      <alignment horizontal="center"/>
    </xf>
    <xf numFmtId="0" fontId="3" fillId="4" borderId="42" xfId="0" applyFont="1" applyFill="1" applyBorder="1" applyAlignment="1">
      <alignment vertical="top"/>
    </xf>
    <xf numFmtId="0" fontId="4" fillId="4" borderId="42" xfId="0" applyFont="1" applyFill="1" applyBorder="1" applyAlignment="1">
      <alignment horizontal="center"/>
    </xf>
    <xf numFmtId="0" fontId="9" fillId="0" borderId="51" xfId="0" applyFont="1" applyBorder="1" applyAlignment="1">
      <alignment horizontal="center" vertical="top"/>
    </xf>
    <xf numFmtId="0" fontId="8" fillId="0" borderId="0" xfId="0" applyFont="1" applyAlignment="1">
      <alignment vertical="top"/>
    </xf>
    <xf numFmtId="0" fontId="3" fillId="2" borderId="52" xfId="0" applyFont="1" applyFill="1" applyBorder="1" applyAlignment="1">
      <alignment horizontal="left" vertical="top"/>
    </xf>
    <xf numFmtId="0" fontId="3" fillId="2" borderId="52" xfId="0" applyFont="1" applyFill="1" applyBorder="1" applyAlignment="1">
      <alignment vertical="top"/>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165" fontId="3" fillId="0" borderId="5" xfId="0" applyNumberFormat="1" applyFont="1" applyBorder="1" applyAlignment="1">
      <alignment horizontal="center" vertical="top" wrapText="1"/>
    </xf>
    <xf numFmtId="3" fontId="3" fillId="0" borderId="5" xfId="0" applyNumberFormat="1" applyFont="1" applyBorder="1" applyAlignment="1">
      <alignment horizontal="center" vertical="top"/>
    </xf>
    <xf numFmtId="0" fontId="3" fillId="0" borderId="5" xfId="0" applyFont="1" applyBorder="1" applyAlignment="1">
      <alignment horizontal="left" vertical="top"/>
    </xf>
    <xf numFmtId="0" fontId="3" fillId="0" borderId="5" xfId="0" applyFont="1" applyBorder="1" applyAlignment="1">
      <alignment horizontal="right" vertical="top"/>
    </xf>
    <xf numFmtId="0" fontId="3" fillId="0" borderId="0" xfId="0" applyFont="1" applyAlignment="1">
      <alignment horizontal="right" vertical="top"/>
    </xf>
    <xf numFmtId="165" fontId="3" fillId="0" borderId="0" xfId="0" applyNumberFormat="1" applyFont="1" applyAlignment="1">
      <alignment horizontal="center" vertical="top" wrapText="1"/>
    </xf>
    <xf numFmtId="3" fontId="3" fillId="0" borderId="0" xfId="0" applyNumberFormat="1" applyFont="1" applyAlignment="1">
      <alignment horizontal="center" vertical="top"/>
    </xf>
    <xf numFmtId="3" fontId="4" fillId="4" borderId="20" xfId="0" applyNumberFormat="1" applyFont="1" applyFill="1" applyBorder="1" applyAlignment="1">
      <alignment horizontal="center" vertical="center"/>
    </xf>
    <xf numFmtId="3" fontId="4" fillId="4" borderId="32" xfId="0" applyNumberFormat="1" applyFont="1" applyFill="1" applyBorder="1" applyAlignment="1">
      <alignment horizontal="center" vertical="center"/>
    </xf>
    <xf numFmtId="0" fontId="4" fillId="4" borderId="42" xfId="0" applyFont="1" applyFill="1" applyBorder="1" applyAlignment="1">
      <alignment horizontal="center" vertical="center"/>
    </xf>
    <xf numFmtId="0" fontId="7" fillId="0" borderId="0" xfId="0" applyFont="1" applyAlignment="1">
      <alignment horizontal="left" vertical="top"/>
    </xf>
    <xf numFmtId="0" fontId="7" fillId="2" borderId="52" xfId="0" applyFont="1" applyFill="1" applyBorder="1" applyAlignment="1">
      <alignment horizontal="left" vertical="top"/>
    </xf>
    <xf numFmtId="0" fontId="7" fillId="2" borderId="52" xfId="0" applyFont="1" applyFill="1" applyBorder="1" applyAlignment="1">
      <alignment vertical="top"/>
    </xf>
    <xf numFmtId="0" fontId="7" fillId="0" borderId="6" xfId="0" applyFont="1" applyBorder="1" applyAlignment="1">
      <alignment horizontal="center" vertical="top"/>
    </xf>
    <xf numFmtId="0" fontId="3" fillId="0" borderId="9" xfId="0" applyFont="1" applyBorder="1" applyAlignment="1">
      <alignment horizontal="center" vertical="center" wrapText="1"/>
    </xf>
    <xf numFmtId="0" fontId="3" fillId="0" borderId="3" xfId="0" applyFont="1" applyBorder="1" applyAlignment="1">
      <alignment vertical="top"/>
    </xf>
    <xf numFmtId="0" fontId="3" fillId="0" borderId="8" xfId="0" applyFont="1" applyBorder="1" applyAlignment="1">
      <alignment vertical="top"/>
    </xf>
    <xf numFmtId="0" fontId="12" fillId="7" borderId="5" xfId="0" applyFont="1" applyFill="1" applyBorder="1" applyAlignment="1">
      <alignment horizontal="center" vertical="center"/>
    </xf>
    <xf numFmtId="0" fontId="12" fillId="7" borderId="16" xfId="0" applyFont="1" applyFill="1" applyBorder="1" applyAlignment="1">
      <alignment horizontal="center" vertical="center"/>
    </xf>
    <xf numFmtId="0" fontId="3" fillId="8" borderId="15" xfId="0" applyFont="1" applyFill="1" applyBorder="1" applyAlignment="1">
      <alignment vertical="top"/>
    </xf>
    <xf numFmtId="0" fontId="12" fillId="7" borderId="5" xfId="0" applyFont="1" applyFill="1" applyBorder="1" applyAlignment="1">
      <alignment horizontal="center" vertical="top"/>
    </xf>
    <xf numFmtId="0" fontId="3" fillId="8" borderId="52" xfId="0" applyFont="1" applyFill="1" applyBorder="1" applyAlignment="1">
      <alignment vertical="top"/>
    </xf>
    <xf numFmtId="0" fontId="3" fillId="0" borderId="3" xfId="0" applyFont="1" applyBorder="1"/>
    <xf numFmtId="0" fontId="3" fillId="0" borderId="5" xfId="0" applyFont="1" applyBorder="1" applyAlignment="1">
      <alignment horizontal="left" vertical="top" wrapText="1"/>
    </xf>
    <xf numFmtId="0" fontId="3" fillId="0" borderId="3" xfId="0" applyFont="1" applyBorder="1" applyAlignment="1">
      <alignment horizontal="right" vertical="top"/>
    </xf>
    <xf numFmtId="0" fontId="3" fillId="8" borderId="14" xfId="0" applyFont="1" applyFill="1" applyBorder="1" applyAlignment="1">
      <alignment horizontal="right" vertical="top"/>
    </xf>
    <xf numFmtId="0" fontId="4" fillId="4" borderId="5" xfId="0" applyFont="1" applyFill="1" applyBorder="1" applyAlignment="1">
      <alignment horizontal="center" vertical="top"/>
    </xf>
    <xf numFmtId="0" fontId="4" fillId="4" borderId="5" xfId="0" applyFont="1" applyFill="1" applyBorder="1" applyAlignment="1">
      <alignment horizontal="center" vertical="center"/>
    </xf>
    <xf numFmtId="0" fontId="3" fillId="0" borderId="5" xfId="0" applyFont="1" applyBorder="1" applyAlignment="1">
      <alignment horizontal="center" vertical="top" wrapText="1"/>
    </xf>
    <xf numFmtId="0" fontId="13" fillId="0" borderId="5" xfId="0" applyFont="1" applyBorder="1" applyAlignment="1">
      <alignment horizontal="center" vertical="top"/>
    </xf>
    <xf numFmtId="164" fontId="10" fillId="5" borderId="43" xfId="0" applyNumberFormat="1" applyFont="1" applyFill="1" applyBorder="1" applyAlignment="1">
      <alignment vertical="top"/>
    </xf>
    <xf numFmtId="0" fontId="10" fillId="5" borderId="5" xfId="0" applyFont="1" applyFill="1" applyBorder="1" applyAlignment="1">
      <alignment vertical="top" wrapText="1"/>
    </xf>
    <xf numFmtId="0" fontId="3" fillId="0" borderId="0" xfId="0" applyFont="1"/>
    <xf numFmtId="0" fontId="3" fillId="2" borderId="52" xfId="0" applyFont="1" applyFill="1" applyBorder="1" applyAlignment="1">
      <alignment horizontal="left"/>
    </xf>
    <xf numFmtId="0" fontId="3" fillId="2" borderId="52" xfId="0" applyFont="1" applyFill="1" applyBorder="1"/>
    <xf numFmtId="0" fontId="8" fillId="2" borderId="52" xfId="0" applyFont="1" applyFill="1" applyBorder="1"/>
    <xf numFmtId="0" fontId="11" fillId="0" borderId="5" xfId="0" applyFont="1" applyBorder="1" applyAlignment="1">
      <alignment horizontal="center" vertical="center"/>
    </xf>
    <xf numFmtId="0" fontId="7" fillId="0" borderId="5" xfId="0" applyFont="1" applyBorder="1" applyAlignment="1">
      <alignment horizontal="center" vertical="center" wrapText="1"/>
    </xf>
    <xf numFmtId="0" fontId="3" fillId="0" borderId="5" xfId="0" applyFont="1" applyBorder="1" applyAlignment="1">
      <alignment horizontal="center" vertical="center"/>
    </xf>
    <xf numFmtId="0" fontId="7" fillId="9" borderId="52" xfId="0" applyFont="1" applyFill="1" applyBorder="1" applyAlignment="1">
      <alignment vertical="center"/>
    </xf>
    <xf numFmtId="9" fontId="7" fillId="9" borderId="52" xfId="0" applyNumberFormat="1" applyFont="1" applyFill="1" applyBorder="1" applyAlignment="1">
      <alignment horizontal="center" vertical="center"/>
    </xf>
    <xf numFmtId="9" fontId="7" fillId="0" borderId="0" xfId="0" applyNumberFormat="1" applyFont="1" applyAlignment="1">
      <alignment horizontal="center" vertical="center"/>
    </xf>
    <xf numFmtId="9" fontId="7" fillId="0" borderId="0" xfId="0" applyNumberFormat="1" applyFont="1" applyAlignment="1">
      <alignment vertical="top"/>
    </xf>
    <xf numFmtId="10" fontId="8" fillId="0" borderId="0" xfId="0" applyNumberFormat="1" applyFont="1"/>
    <xf numFmtId="0" fontId="14" fillId="0" borderId="0" xfId="0" applyFont="1"/>
    <xf numFmtId="0" fontId="15" fillId="0" borderId="0" xfId="0" applyFont="1"/>
    <xf numFmtId="0" fontId="12" fillId="0" borderId="0" xfId="0" applyFont="1"/>
    <xf numFmtId="0" fontId="12" fillId="0" borderId="0" xfId="0" applyFont="1" applyAlignment="1">
      <alignment horizontal="left"/>
    </xf>
    <xf numFmtId="0" fontId="16" fillId="0" borderId="0" xfId="0" applyFont="1"/>
    <xf numFmtId="0" fontId="17" fillId="0" borderId="0" xfId="0" applyFont="1"/>
    <xf numFmtId="0" fontId="15" fillId="2" borderId="52" xfId="0" applyFont="1" applyFill="1" applyBorder="1"/>
    <xf numFmtId="0" fontId="15" fillId="2" borderId="52" xfId="0" applyFont="1" applyFill="1" applyBorder="1" applyAlignment="1">
      <alignment horizontal="left"/>
    </xf>
    <xf numFmtId="0" fontId="15"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2" fillId="0" borderId="0" xfId="0" applyFont="1" applyAlignment="1">
      <alignment horizontal="center" vertical="center" wrapText="1"/>
    </xf>
    <xf numFmtId="0" fontId="18" fillId="11" borderId="46" xfId="0" applyFont="1" applyFill="1" applyBorder="1" applyAlignment="1">
      <alignment horizontal="center"/>
    </xf>
    <xf numFmtId="0" fontId="18" fillId="0" borderId="0" xfId="0" applyFont="1"/>
    <xf numFmtId="0" fontId="14" fillId="0" borderId="6" xfId="0" applyFont="1" applyBorder="1" applyAlignment="1">
      <alignment horizontal="center" wrapText="1"/>
    </xf>
    <xf numFmtId="0" fontId="12" fillId="0" borderId="5" xfId="0" applyFont="1" applyBorder="1" applyAlignment="1">
      <alignment horizontal="center" wrapText="1"/>
    </xf>
    <xf numFmtId="0" fontId="12" fillId="3" borderId="69" xfId="0" applyFont="1" applyFill="1" applyBorder="1" applyAlignment="1">
      <alignment horizontal="center" vertical="top" wrapText="1"/>
    </xf>
    <xf numFmtId="0" fontId="18" fillId="10" borderId="69" xfId="0" applyFont="1" applyFill="1" applyBorder="1" applyAlignment="1">
      <alignment horizontal="center" vertical="center" wrapText="1"/>
    </xf>
    <xf numFmtId="0" fontId="14" fillId="0" borderId="0" xfId="0" applyFont="1" applyAlignment="1">
      <alignment vertical="top" wrapText="1"/>
    </xf>
    <xf numFmtId="0" fontId="14" fillId="0" borderId="63" xfId="0" applyFont="1" applyBorder="1" applyAlignment="1">
      <alignment horizontal="center" vertical="center" wrapText="1"/>
    </xf>
    <xf numFmtId="0" fontId="15"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5" fillId="3" borderId="75" xfId="0" applyFont="1" applyFill="1" applyBorder="1" applyAlignment="1">
      <alignment horizontal="center" vertical="center" wrapText="1"/>
    </xf>
    <xf numFmtId="0" fontId="15" fillId="10" borderId="75" xfId="0" applyFont="1" applyFill="1" applyBorder="1" applyAlignment="1">
      <alignment horizontal="center" vertical="center" wrapText="1"/>
    </xf>
    <xf numFmtId="0" fontId="14" fillId="0" borderId="11" xfId="0" applyFont="1" applyBorder="1" applyAlignment="1">
      <alignment horizontal="left"/>
    </xf>
    <xf numFmtId="0" fontId="14" fillId="14" borderId="11" xfId="0" applyFont="1" applyFill="1" applyBorder="1" applyAlignment="1"/>
    <xf numFmtId="0" fontId="14" fillId="0" borderId="11" xfId="0" applyFont="1" applyBorder="1" applyAlignment="1">
      <alignment horizontal="left"/>
    </xf>
    <xf numFmtId="0" fontId="14" fillId="0" borderId="9" xfId="0" applyFont="1" applyBorder="1" applyAlignment="1"/>
    <xf numFmtId="0" fontId="14" fillId="0" borderId="5" xfId="0" applyFont="1" applyBorder="1" applyAlignment="1"/>
    <xf numFmtId="0" fontId="14" fillId="0" borderId="10" xfId="0" applyFont="1" applyBorder="1" applyAlignment="1"/>
    <xf numFmtId="0" fontId="14" fillId="0" borderId="11" xfId="0" applyFont="1" applyBorder="1"/>
    <xf numFmtId="0" fontId="14" fillId="0" borderId="9" xfId="0" applyFont="1" applyBorder="1"/>
    <xf numFmtId="14" fontId="14" fillId="0" borderId="11" xfId="0" applyNumberFormat="1" applyFont="1" applyBorder="1"/>
    <xf numFmtId="0" fontId="14" fillId="0" borderId="78" xfId="0" applyFont="1" applyBorder="1" applyAlignment="1"/>
    <xf numFmtId="0" fontId="14" fillId="0" borderId="78" xfId="0" applyFont="1" applyBorder="1"/>
    <xf numFmtId="0" fontId="12" fillId="0" borderId="11" xfId="0" applyFont="1" applyBorder="1" applyAlignment="1">
      <alignment vertical="center" wrapText="1"/>
    </xf>
    <xf numFmtId="0" fontId="14" fillId="0" borderId="8" xfId="0" applyFont="1" applyBorder="1" applyAlignment="1">
      <alignment vertical="top"/>
    </xf>
    <xf numFmtId="0" fontId="14" fillId="0" borderId="5" xfId="0" applyFont="1" applyBorder="1" applyAlignment="1">
      <alignment vertical="top"/>
    </xf>
    <xf numFmtId="14" fontId="14" fillId="0" borderId="5" xfId="0" applyNumberFormat="1" applyFont="1" applyBorder="1" applyAlignment="1">
      <alignment vertical="top"/>
    </xf>
    <xf numFmtId="0" fontId="14" fillId="0" borderId="4" xfId="0" applyFont="1" applyBorder="1"/>
    <xf numFmtId="0" fontId="14" fillId="0" borderId="5" xfId="0" applyFont="1" applyBorder="1"/>
    <xf numFmtId="0" fontId="14" fillId="0" borderId="40" xfId="0" applyFont="1" applyBorder="1"/>
    <xf numFmtId="0" fontId="14" fillId="0" borderId="3" xfId="0" applyFont="1" applyBorder="1"/>
    <xf numFmtId="0" fontId="12" fillId="0" borderId="5" xfId="0" applyFont="1" applyBorder="1" applyAlignment="1">
      <alignment vertical="center" wrapText="1"/>
    </xf>
    <xf numFmtId="0" fontId="19" fillId="0" borderId="0" xfId="0" applyFont="1"/>
    <xf numFmtId="0" fontId="14" fillId="14" borderId="8" xfId="0" applyFont="1" applyFill="1" applyBorder="1" applyAlignment="1"/>
    <xf numFmtId="0" fontId="14" fillId="0" borderId="5" xfId="0" applyFont="1" applyBorder="1" applyAlignment="1">
      <alignment horizontal="left"/>
    </xf>
    <xf numFmtId="0" fontId="14" fillId="3" borderId="4" xfId="0" applyFont="1" applyFill="1" applyBorder="1" applyAlignment="1"/>
    <xf numFmtId="0" fontId="14" fillId="3" borderId="5" xfId="0" applyFont="1" applyFill="1" applyBorder="1"/>
    <xf numFmtId="0" fontId="14" fillId="3" borderId="11" xfId="0" applyFont="1" applyFill="1" applyBorder="1"/>
    <xf numFmtId="14" fontId="14" fillId="3" borderId="11" xfId="0" applyNumberFormat="1" applyFont="1" applyFill="1" applyBorder="1"/>
    <xf numFmtId="0" fontId="14" fillId="0" borderId="51" xfId="0" applyFont="1" applyBorder="1" applyAlignment="1">
      <alignment vertical="top"/>
    </xf>
    <xf numFmtId="0" fontId="14" fillId="10" borderId="11" xfId="0" applyFont="1" applyFill="1" applyBorder="1"/>
    <xf numFmtId="0" fontId="14" fillId="10" borderId="5" xfId="0" applyFont="1" applyFill="1" applyBorder="1"/>
    <xf numFmtId="0" fontId="14" fillId="10" borderId="3" xfId="0" applyFont="1" applyFill="1" applyBorder="1"/>
    <xf numFmtId="0" fontId="14" fillId="12" borderId="40" xfId="0" applyFont="1" applyFill="1" applyBorder="1"/>
    <xf numFmtId="0" fontId="14" fillId="12" borderId="5" xfId="0" applyFont="1" applyFill="1" applyBorder="1"/>
    <xf numFmtId="0" fontId="14" fillId="3" borderId="4" xfId="0" applyFont="1" applyFill="1" applyBorder="1"/>
    <xf numFmtId="0" fontId="14" fillId="0" borderId="51" xfId="0" applyFont="1" applyBorder="1" applyAlignment="1">
      <alignment vertical="top"/>
    </xf>
    <xf numFmtId="0" fontId="14" fillId="0" borderId="5" xfId="0" applyFont="1" applyBorder="1" applyAlignment="1">
      <alignment horizontal="left"/>
    </xf>
    <xf numFmtId="0" fontId="14" fillId="14" borderId="5" xfId="0" applyFont="1" applyFill="1" applyBorder="1" applyAlignment="1"/>
    <xf numFmtId="0" fontId="14" fillId="3" borderId="16" xfId="0" applyFont="1" applyFill="1" applyBorder="1"/>
    <xf numFmtId="0" fontId="14" fillId="3" borderId="43" xfId="0" applyFont="1" applyFill="1" applyBorder="1"/>
    <xf numFmtId="14" fontId="14" fillId="3" borderId="5" xfId="0" applyNumberFormat="1" applyFont="1" applyFill="1" applyBorder="1"/>
    <xf numFmtId="0" fontId="14" fillId="0" borderId="6" xfId="0" applyFont="1" applyBorder="1" applyAlignment="1">
      <alignment vertical="top"/>
    </xf>
    <xf numFmtId="0" fontId="14" fillId="10" borderId="14" xfId="0" applyFont="1" applyFill="1" applyBorder="1"/>
    <xf numFmtId="0" fontId="20" fillId="0" borderId="5" xfId="0" applyFont="1" applyBorder="1"/>
    <xf numFmtId="0" fontId="14" fillId="10" borderId="40" xfId="0" applyFont="1" applyFill="1" applyBorder="1"/>
    <xf numFmtId="0" fontId="14" fillId="0" borderId="8" xfId="0" applyFont="1" applyBorder="1" applyAlignment="1">
      <alignment horizontal="left"/>
    </xf>
    <xf numFmtId="0" fontId="20" fillId="0" borderId="8" xfId="0" applyFont="1" applyBorder="1"/>
    <xf numFmtId="0" fontId="14" fillId="0" borderId="13" xfId="0" applyFont="1" applyBorder="1" applyAlignment="1">
      <alignment horizontal="left"/>
    </xf>
    <xf numFmtId="0" fontId="14" fillId="0" borderId="6" xfId="0" applyFont="1" applyBorder="1"/>
    <xf numFmtId="0" fontId="14" fillId="3" borderId="79" xfId="0" applyFont="1" applyFill="1" applyBorder="1"/>
    <xf numFmtId="0" fontId="14" fillId="3" borderId="69" xfId="0" applyFont="1" applyFill="1" applyBorder="1"/>
    <xf numFmtId="14" fontId="14" fillId="3" borderId="69" xfId="0" applyNumberFormat="1" applyFont="1" applyFill="1" applyBorder="1"/>
    <xf numFmtId="0" fontId="14" fillId="10" borderId="80" xfId="0" applyFont="1" applyFill="1" applyBorder="1"/>
    <xf numFmtId="0" fontId="14" fillId="10" borderId="69" xfId="0" applyFont="1" applyFill="1" applyBorder="1"/>
    <xf numFmtId="0" fontId="14" fillId="10" borderId="81" xfId="0" applyFont="1" applyFill="1" applyBorder="1"/>
    <xf numFmtId="0" fontId="14" fillId="12" borderId="80" xfId="0" applyFont="1" applyFill="1" applyBorder="1"/>
    <xf numFmtId="0" fontId="14" fillId="12" borderId="69" xfId="0" applyFont="1" applyFill="1" applyBorder="1"/>
    <xf numFmtId="0" fontId="14" fillId="0" borderId="8" xfId="0" applyFont="1" applyBorder="1"/>
    <xf numFmtId="0" fontId="14" fillId="0" borderId="6" xfId="0" applyFont="1" applyBorder="1" applyAlignment="1">
      <alignment horizontal="left"/>
    </xf>
    <xf numFmtId="0" fontId="14" fillId="3" borderId="51" xfId="0" applyFont="1" applyFill="1" applyBorder="1"/>
    <xf numFmtId="0" fontId="14" fillId="3" borderId="6" xfId="0" applyFont="1" applyFill="1" applyBorder="1"/>
    <xf numFmtId="14" fontId="14" fillId="3" borderId="6" xfId="0" applyNumberFormat="1" applyFont="1" applyFill="1" applyBorder="1"/>
    <xf numFmtId="0" fontId="14" fillId="10" borderId="6" xfId="0" applyFont="1" applyFill="1" applyBorder="1"/>
    <xf numFmtId="0" fontId="14" fillId="10" borderId="57" xfId="0" applyFont="1" applyFill="1" applyBorder="1"/>
    <xf numFmtId="0" fontId="14" fillId="12" borderId="6" xfId="0" applyFont="1" applyFill="1" applyBorder="1"/>
    <xf numFmtId="0" fontId="14" fillId="3" borderId="82" xfId="0" applyFont="1" applyFill="1" applyBorder="1"/>
    <xf numFmtId="14" fontId="14" fillId="3" borderId="43" xfId="0" applyNumberFormat="1" applyFont="1" applyFill="1" applyBorder="1"/>
    <xf numFmtId="0" fontId="14" fillId="10" borderId="83" xfId="0" applyFont="1" applyFill="1" applyBorder="1"/>
    <xf numFmtId="0" fontId="14" fillId="10" borderId="43" xfId="0" applyFont="1" applyFill="1" applyBorder="1"/>
    <xf numFmtId="0" fontId="14" fillId="10" borderId="84" xfId="0" applyFont="1" applyFill="1" applyBorder="1"/>
    <xf numFmtId="0" fontId="14" fillId="12" borderId="83" xfId="0" applyFont="1" applyFill="1" applyBorder="1"/>
    <xf numFmtId="0" fontId="14" fillId="12" borderId="43" xfId="0" applyFont="1" applyFill="1" applyBorder="1"/>
    <xf numFmtId="0" fontId="14" fillId="0" borderId="3" xfId="0" applyFont="1" applyBorder="1" applyAlignment="1"/>
    <xf numFmtId="0" fontId="14" fillId="12" borderId="40" xfId="0" applyFont="1" applyFill="1" applyBorder="1" applyAlignment="1"/>
    <xf numFmtId="0" fontId="14" fillId="0" borderId="3" xfId="0" applyFont="1" applyBorder="1" applyAlignment="1">
      <alignment horizontal="left"/>
    </xf>
    <xf numFmtId="0" fontId="14" fillId="0" borderId="9" xfId="0" applyFont="1" applyBorder="1" applyAlignment="1">
      <alignment horizontal="left"/>
    </xf>
    <xf numFmtId="0" fontId="14" fillId="3" borderId="12" xfId="0" applyFont="1" applyFill="1" applyBorder="1"/>
    <xf numFmtId="0" fontId="14" fillId="3" borderId="3" xfId="0" applyFont="1" applyFill="1" applyBorder="1"/>
    <xf numFmtId="14" fontId="14" fillId="3" borderId="3" xfId="0" applyNumberFormat="1" applyFont="1" applyFill="1" applyBorder="1"/>
    <xf numFmtId="0" fontId="14" fillId="10" borderId="12" xfId="0" applyFont="1" applyFill="1" applyBorder="1"/>
    <xf numFmtId="0" fontId="14" fillId="12" borderId="12" xfId="0" applyFont="1" applyFill="1" applyBorder="1"/>
    <xf numFmtId="0" fontId="14" fillId="12" borderId="3" xfId="0" applyFont="1" applyFill="1" applyBorder="1"/>
    <xf numFmtId="0" fontId="14" fillId="0" borderId="11" xfId="0" applyFont="1" applyBorder="1" applyAlignment="1"/>
    <xf numFmtId="14" fontId="14" fillId="0" borderId="3" xfId="0" applyNumberFormat="1" applyFont="1" applyBorder="1"/>
    <xf numFmtId="14" fontId="14" fillId="0" borderId="5" xfId="0" applyNumberFormat="1" applyFont="1" applyBorder="1"/>
    <xf numFmtId="0" fontId="14" fillId="3" borderId="16" xfId="0" applyFont="1" applyFill="1" applyBorder="1" applyAlignment="1"/>
    <xf numFmtId="0" fontId="14" fillId="10" borderId="40" xfId="0" applyFont="1" applyFill="1" applyBorder="1" applyAlignment="1"/>
    <xf numFmtId="14" fontId="14" fillId="10" borderId="5" xfId="0" applyNumberFormat="1" applyFont="1" applyFill="1" applyBorder="1"/>
    <xf numFmtId="0" fontId="14" fillId="10" borderId="5" xfId="0" applyFont="1" applyFill="1" applyBorder="1" applyAlignment="1">
      <alignment horizontal="center" vertical="center"/>
    </xf>
    <xf numFmtId="0" fontId="14" fillId="10" borderId="5" xfId="0" applyFont="1" applyFill="1" applyBorder="1" applyAlignment="1">
      <alignment horizontal="right"/>
    </xf>
    <xf numFmtId="0" fontId="14" fillId="3" borderId="85" xfId="0" applyFont="1" applyFill="1" applyBorder="1"/>
    <xf numFmtId="0" fontId="14" fillId="3" borderId="42" xfId="0" applyFont="1" applyFill="1" applyBorder="1"/>
    <xf numFmtId="14" fontId="14" fillId="3" borderId="42" xfId="0" applyNumberFormat="1" applyFont="1" applyFill="1" applyBorder="1"/>
    <xf numFmtId="0" fontId="14" fillId="10" borderId="41" xfId="0" applyFont="1" applyFill="1" applyBorder="1"/>
    <xf numFmtId="0" fontId="14" fillId="10" borderId="42" xfId="0" applyFont="1" applyFill="1" applyBorder="1"/>
    <xf numFmtId="0" fontId="14" fillId="10" borderId="86" xfId="0" applyFont="1" applyFill="1" applyBorder="1"/>
    <xf numFmtId="0" fontId="14" fillId="12" borderId="41" xfId="0" applyFont="1" applyFill="1" applyBorder="1"/>
    <xf numFmtId="0" fontId="14" fillId="12" borderId="42" xfId="0" applyFont="1" applyFill="1" applyBorder="1"/>
    <xf numFmtId="0" fontId="21" fillId="0" borderId="0" xfId="0" applyFont="1"/>
    <xf numFmtId="0" fontId="22" fillId="2" borderId="52" xfId="0" applyFont="1" applyFill="1" applyBorder="1" applyAlignment="1">
      <alignment vertical="top"/>
    </xf>
    <xf numFmtId="0" fontId="23" fillId="0" borderId="0" xfId="0" applyFont="1" applyAlignment="1">
      <alignment vertical="top"/>
    </xf>
    <xf numFmtId="0" fontId="3" fillId="15" borderId="90" xfId="0" applyFont="1" applyFill="1" applyBorder="1" applyAlignment="1">
      <alignment horizontal="center" vertical="center"/>
    </xf>
    <xf numFmtId="0" fontId="3" fillId="0" borderId="0" xfId="0" applyFont="1" applyAlignment="1">
      <alignment vertical="center" wrapText="1"/>
    </xf>
    <xf numFmtId="0" fontId="0" fillId="0" borderId="0" xfId="0" applyFont="1" applyAlignment="1">
      <alignment vertical="center"/>
    </xf>
    <xf numFmtId="0" fontId="0" fillId="15" borderId="91" xfId="0" applyFont="1" applyFill="1" applyBorder="1" applyAlignment="1">
      <alignment horizontal="center" vertical="center"/>
    </xf>
    <xf numFmtId="0" fontId="0" fillId="5" borderId="92" xfId="0" applyFont="1" applyFill="1" applyBorder="1" applyAlignment="1">
      <alignment vertical="center"/>
    </xf>
    <xf numFmtId="0" fontId="0" fillId="5" borderId="95" xfId="0" applyFont="1" applyFill="1" applyBorder="1" applyAlignment="1">
      <alignment horizontal="center" vertical="center"/>
    </xf>
    <xf numFmtId="0" fontId="14" fillId="0" borderId="0" xfId="0" applyFont="1" applyAlignment="1">
      <alignment horizontal="left"/>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8" fillId="0" borderId="8" xfId="0" applyFont="1" applyBorder="1" applyAlignment="1">
      <alignment horizontal="center" vertical="center" wrapText="1"/>
    </xf>
    <xf numFmtId="0" fontId="18" fillId="2" borderId="75" xfId="0" applyFont="1" applyFill="1" applyBorder="1" applyAlignment="1">
      <alignment horizontal="left" vertical="center" wrapText="1"/>
    </xf>
    <xf numFmtId="0" fontId="14" fillId="2" borderId="75" xfId="0" applyFont="1" applyFill="1" applyBorder="1" applyAlignment="1">
      <alignment horizontal="left"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4" fillId="2" borderId="43" xfId="0" applyFont="1" applyFill="1" applyBorder="1" applyAlignment="1">
      <alignment horizontal="left" vertical="center" wrapText="1"/>
    </xf>
    <xf numFmtId="0" fontId="14" fillId="0" borderId="11" xfId="0" applyFont="1" applyBorder="1" applyAlignment="1">
      <alignment wrapText="1"/>
    </xf>
    <xf numFmtId="14" fontId="14" fillId="0" borderId="5" xfId="0" applyNumberFormat="1" applyFont="1" applyBorder="1" applyAlignment="1">
      <alignment horizontal="center" wrapText="1"/>
    </xf>
    <xf numFmtId="0" fontId="14" fillId="0" borderId="11" xfId="0" applyFont="1" applyBorder="1" applyAlignment="1">
      <alignment horizontal="center" wrapText="1"/>
    </xf>
    <xf numFmtId="0" fontId="14" fillId="0" borderId="5" xfId="0" applyFont="1" applyBorder="1" applyAlignment="1">
      <alignment horizontal="center" wrapText="1"/>
    </xf>
    <xf numFmtId="2" fontId="14" fillId="0" borderId="5" xfId="0" applyNumberFormat="1" applyFont="1" applyBorder="1" applyAlignment="1">
      <alignment horizontal="center" wrapText="1"/>
    </xf>
    <xf numFmtId="1" fontId="14" fillId="0" borderId="5" xfId="0" applyNumberFormat="1" applyFont="1" applyBorder="1" applyAlignment="1">
      <alignment horizontal="center" wrapText="1"/>
    </xf>
    <xf numFmtId="0" fontId="14" fillId="0" borderId="0" xfId="0" applyFont="1" applyAlignment="1">
      <alignment vertical="top"/>
    </xf>
    <xf numFmtId="0" fontId="14" fillId="0" borderId="5" xfId="0" applyFont="1" applyBorder="1" applyAlignment="1">
      <alignment wrapText="1"/>
    </xf>
    <xf numFmtId="15" fontId="14" fillId="0" borderId="5" xfId="0" applyNumberFormat="1" applyFont="1" applyBorder="1" applyAlignment="1">
      <alignment horizontal="center" wrapText="1"/>
    </xf>
    <xf numFmtId="0" fontId="12" fillId="4" borderId="20" xfId="0" applyFont="1" applyFill="1" applyBorder="1" applyAlignment="1">
      <alignment horizontal="center" vertical="center"/>
    </xf>
    <xf numFmtId="0" fontId="12" fillId="4" borderId="32" xfId="0" applyFont="1" applyFill="1" applyBorder="1" applyAlignment="1">
      <alignment horizontal="center" vertical="center"/>
    </xf>
    <xf numFmtId="0" fontId="20" fillId="0" borderId="0" xfId="0" applyFont="1"/>
    <xf numFmtId="2" fontId="14" fillId="0" borderId="0" xfId="0" applyNumberFormat="1" applyFont="1" applyAlignment="1">
      <alignment horizontal="right"/>
    </xf>
    <xf numFmtId="2" fontId="14" fillId="0" borderId="0" xfId="0" applyNumberFormat="1" applyFont="1" applyAlignment="1">
      <alignment horizontal="right" vertical="center"/>
    </xf>
    <xf numFmtId="2" fontId="14" fillId="0" borderId="0" xfId="0" applyNumberFormat="1" applyFont="1"/>
    <xf numFmtId="0" fontId="14" fillId="0" borderId="0" xfId="0" applyFont="1" applyAlignment="1">
      <alignment horizontal="left" vertical="center"/>
    </xf>
    <xf numFmtId="0" fontId="14" fillId="0" borderId="5" xfId="0" applyFont="1" applyBorder="1" applyAlignment="1">
      <alignment vertical="top"/>
    </xf>
    <xf numFmtId="2" fontId="24" fillId="0" borderId="0" xfId="0" applyNumberFormat="1" applyFont="1" applyAlignment="1">
      <alignment horizontal="left" wrapText="1"/>
    </xf>
    <xf numFmtId="0" fontId="14" fillId="0" borderId="8" xfId="0" applyFont="1" applyBorder="1" applyAlignment="1">
      <alignment wrapText="1"/>
    </xf>
    <xf numFmtId="0" fontId="15" fillId="0" borderId="4" xfId="0" applyFont="1" applyBorder="1" applyAlignment="1">
      <alignment horizontal="left"/>
    </xf>
    <xf numFmtId="0" fontId="15" fillId="0" borderId="5" xfId="0" applyFont="1" applyBorder="1"/>
    <xf numFmtId="0" fontId="25" fillId="0" borderId="0" xfId="0" applyFont="1"/>
    <xf numFmtId="0" fontId="6" fillId="0" borderId="4" xfId="0" applyFont="1" applyBorder="1"/>
    <xf numFmtId="0" fontId="14" fillId="0" borderId="7" xfId="0" applyFont="1" applyBorder="1" applyAlignment="1">
      <alignment vertical="top"/>
    </xf>
    <xf numFmtId="14" fontId="14" fillId="0" borderId="5" xfId="0" applyNumberFormat="1" applyFont="1" applyBorder="1" applyAlignment="1">
      <alignment horizontal="center" vertical="center" wrapText="1"/>
    </xf>
    <xf numFmtId="0" fontId="14" fillId="0" borderId="4" xfId="0" applyFont="1" applyBorder="1" applyAlignment="1">
      <alignment vertical="top"/>
    </xf>
    <xf numFmtId="15" fontId="14" fillId="0" borderId="5" xfId="0" applyNumberFormat="1" applyFont="1" applyBorder="1" applyAlignment="1">
      <alignment horizontal="center" vertical="center" wrapText="1"/>
    </xf>
    <xf numFmtId="0" fontId="14" fillId="0" borderId="8" xfId="0" applyFont="1" applyBorder="1" applyAlignment="1">
      <alignment vertical="center" wrapText="1"/>
    </xf>
    <xf numFmtId="0" fontId="15" fillId="0" borderId="5" xfId="0" applyFont="1" applyBorder="1" applyAlignment="1">
      <alignment vertical="center"/>
    </xf>
    <xf numFmtId="0" fontId="6" fillId="0" borderId="51" xfId="0" applyFont="1" applyBorder="1" applyAlignment="1">
      <alignment horizontal="left"/>
    </xf>
    <xf numFmtId="0" fontId="12" fillId="5" borderId="52" xfId="0" applyFont="1" applyFill="1" applyBorder="1" applyAlignment="1">
      <alignment horizontal="center" vertical="center"/>
    </xf>
    <xf numFmtId="0" fontId="6" fillId="0" borderId="0" xfId="0" applyFont="1" applyAlignment="1">
      <alignment horizontal="left"/>
    </xf>
    <xf numFmtId="0" fontId="4" fillId="0" borderId="0" xfId="0" applyFont="1" applyAlignment="1">
      <alignment horizontal="left" vertical="top"/>
    </xf>
    <xf numFmtId="9" fontId="4" fillId="15" borderId="86" xfId="0" applyNumberFormat="1" applyFont="1" applyFill="1" applyBorder="1" applyAlignment="1">
      <alignment horizontal="center" vertical="top"/>
    </xf>
    <xf numFmtId="1" fontId="4" fillId="4" borderId="20" xfId="0" applyNumberFormat="1" applyFont="1" applyFill="1" applyBorder="1" applyAlignment="1">
      <alignment horizontal="center" vertical="center"/>
    </xf>
    <xf numFmtId="0" fontId="4" fillId="0" borderId="0" xfId="0" applyFont="1"/>
    <xf numFmtId="0" fontId="15" fillId="0" borderId="0" xfId="0" quotePrefix="1" applyFont="1" applyAlignment="1">
      <alignment horizontal="left"/>
    </xf>
    <xf numFmtId="2" fontId="15" fillId="0" borderId="0" xfId="0" applyNumberFormat="1" applyFont="1" applyAlignment="1">
      <alignment horizontal="left"/>
    </xf>
    <xf numFmtId="2" fontId="15" fillId="0" borderId="0" xfId="0" applyNumberFormat="1" applyFont="1" applyAlignment="1">
      <alignment horizontal="left" vertical="center"/>
    </xf>
    <xf numFmtId="0" fontId="3" fillId="0" borderId="0" xfId="0" applyFont="1" applyAlignment="1">
      <alignment horizontal="left"/>
    </xf>
    <xf numFmtId="0" fontId="15" fillId="0" borderId="0" xfId="0" applyFont="1" applyAlignment="1">
      <alignment horizontal="left" vertical="center"/>
    </xf>
    <xf numFmtId="0" fontId="4" fillId="0" borderId="8" xfId="0" applyFont="1" applyBorder="1" applyAlignment="1">
      <alignment horizontal="center" vertical="center" wrapText="1"/>
    </xf>
    <xf numFmtId="0" fontId="5" fillId="0" borderId="11" xfId="0" applyFont="1" applyBorder="1"/>
    <xf numFmtId="0" fontId="3" fillId="3" borderId="3" xfId="0" applyFont="1" applyFill="1" applyBorder="1" applyAlignment="1">
      <alignment horizontal="left" vertical="top"/>
    </xf>
    <xf numFmtId="0" fontId="5" fillId="0" borderId="12" xfId="0" applyFont="1" applyBorder="1"/>
    <xf numFmtId="0" fontId="5" fillId="0" borderId="4" xfId="0" applyFont="1" applyBorder="1"/>
    <xf numFmtId="0" fontId="9" fillId="0" borderId="0" xfId="0" applyFont="1" applyAlignment="1">
      <alignment horizontal="center" vertical="top"/>
    </xf>
    <xf numFmtId="0" fontId="0" fillId="0" borderId="0" xfId="0" applyFont="1" applyAlignment="1"/>
    <xf numFmtId="0" fontId="3" fillId="2" borderId="1" xfId="0" applyFont="1" applyFill="1" applyBorder="1" applyAlignment="1">
      <alignment horizontal="left" vertical="top"/>
    </xf>
    <xf numFmtId="0" fontId="5" fillId="0" borderId="2" xfId="0" applyFont="1" applyBorder="1"/>
    <xf numFmtId="0" fontId="7" fillId="0" borderId="3" xfId="0" applyFont="1" applyBorder="1" applyAlignment="1">
      <alignment horizontal="center" vertical="top"/>
    </xf>
    <xf numFmtId="0" fontId="4" fillId="0" borderId="6" xfId="0" applyFont="1" applyBorder="1" applyAlignment="1">
      <alignment horizontal="center" vertical="center" wrapText="1"/>
    </xf>
    <xf numFmtId="0" fontId="5" fillId="0" borderId="7" xfId="0" applyFont="1" applyBorder="1"/>
    <xf numFmtId="0" fontId="5" fillId="0" borderId="9" xfId="0" applyFont="1" applyBorder="1"/>
    <xf numFmtId="0" fontId="5" fillId="0" borderId="10" xfId="0" applyFont="1" applyBorder="1"/>
    <xf numFmtId="0" fontId="4" fillId="2" borderId="3" xfId="0" applyFont="1" applyFill="1" applyBorder="1" applyAlignment="1">
      <alignment horizontal="center" vertical="center" wrapText="1"/>
    </xf>
    <xf numFmtId="0" fontId="3" fillId="0" borderId="8" xfId="0" applyFont="1" applyBorder="1" applyAlignment="1">
      <alignment horizontal="left" vertical="top" wrapText="1"/>
    </xf>
    <xf numFmtId="0" fontId="5" fillId="0" borderId="13" xfId="0" applyFont="1" applyBorder="1"/>
    <xf numFmtId="9" fontId="4" fillId="4" borderId="21" xfId="0" applyNumberFormat="1" applyFont="1" applyFill="1" applyBorder="1" applyAlignment="1">
      <alignment horizontal="center" vertical="center"/>
    </xf>
    <xf numFmtId="0" fontId="5" fillId="0" borderId="25" xfId="0" applyFont="1" applyBorder="1"/>
    <xf numFmtId="0" fontId="5" fillId="0" borderId="27" xfId="0" applyFont="1" applyBorder="1"/>
    <xf numFmtId="0" fontId="4" fillId="4" borderId="23" xfId="0" applyFont="1" applyFill="1" applyBorder="1" applyAlignment="1">
      <alignment horizontal="center" vertical="top"/>
    </xf>
    <xf numFmtId="0" fontId="5" fillId="0" borderId="24" xfId="0" applyFont="1" applyBorder="1"/>
    <xf numFmtId="9" fontId="4" fillId="4" borderId="23" xfId="0" applyNumberFormat="1" applyFont="1" applyFill="1" applyBorder="1" applyAlignment="1">
      <alignment horizontal="center" vertical="top"/>
    </xf>
    <xf numFmtId="0" fontId="4"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left" vertical="top" wrapText="1"/>
    </xf>
    <xf numFmtId="0" fontId="3" fillId="3" borderId="39" xfId="0" applyFont="1" applyFill="1" applyBorder="1" applyAlignment="1">
      <alignment horizontal="left" vertical="top"/>
    </xf>
    <xf numFmtId="0" fontId="4" fillId="4" borderId="44" xfId="0" applyFont="1" applyFill="1" applyBorder="1" applyAlignment="1">
      <alignment horizontal="center" vertical="center"/>
    </xf>
    <xf numFmtId="0" fontId="5" fillId="0" borderId="49" xfId="0" applyFont="1" applyBorder="1"/>
    <xf numFmtId="9" fontId="4" fillId="4" borderId="48" xfId="0" applyNumberFormat="1" applyFont="1" applyFill="1" applyBorder="1" applyAlignment="1">
      <alignment horizontal="center" vertical="center"/>
    </xf>
    <xf numFmtId="0" fontId="5" fillId="0" borderId="50" xfId="0" applyFont="1" applyBorder="1"/>
    <xf numFmtId="0" fontId="4" fillId="0" borderId="34" xfId="0" applyFont="1" applyBorder="1" applyAlignment="1">
      <alignment horizontal="center" vertical="center" wrapText="1"/>
    </xf>
    <xf numFmtId="0" fontId="5" fillId="0" borderId="38" xfId="0" applyFont="1" applyBorder="1"/>
    <xf numFmtId="0" fontId="7" fillId="0" borderId="28" xfId="0" applyFont="1" applyBorder="1" applyAlignment="1">
      <alignment horizontal="center" vertical="top"/>
    </xf>
    <xf numFmtId="0" fontId="5" fillId="0" borderId="29" xfId="0" applyFont="1" applyBorder="1"/>
    <xf numFmtId="0" fontId="7" fillId="0" borderId="30" xfId="0" applyFont="1" applyBorder="1" applyAlignment="1">
      <alignment horizontal="center" vertical="top"/>
    </xf>
    <xf numFmtId="0" fontId="5" fillId="0" borderId="31" xfId="0" applyFont="1" applyBorder="1"/>
    <xf numFmtId="0" fontId="4" fillId="0" borderId="33" xfId="0" applyFont="1" applyBorder="1" applyAlignment="1">
      <alignment horizontal="center" vertical="center" wrapText="1"/>
    </xf>
    <xf numFmtId="0" fontId="5" fillId="0" borderId="35" xfId="0" applyFont="1" applyBorder="1"/>
    <xf numFmtId="0" fontId="5" fillId="0" borderId="36" xfId="0" applyFont="1" applyBorder="1"/>
    <xf numFmtId="0" fontId="5" fillId="0" borderId="37" xfId="0" applyFont="1" applyBorder="1"/>
    <xf numFmtId="0" fontId="3" fillId="0" borderId="3" xfId="0" applyFont="1" applyBorder="1" applyAlignment="1">
      <alignment horizontal="center" vertical="top"/>
    </xf>
    <xf numFmtId="0" fontId="3" fillId="6" borderId="3" xfId="0" applyFont="1" applyFill="1" applyBorder="1" applyAlignment="1">
      <alignment horizontal="left" vertical="top" wrapText="1"/>
    </xf>
    <xf numFmtId="0" fontId="3" fillId="0" borderId="7" xfId="0" applyFont="1" applyBorder="1" applyAlignment="1">
      <alignment horizontal="left" vertical="top" wrapText="1"/>
    </xf>
    <xf numFmtId="0" fontId="4" fillId="4" borderId="28" xfId="0" applyFont="1" applyFill="1" applyBorder="1" applyAlignment="1">
      <alignment horizontal="center" vertical="center"/>
    </xf>
    <xf numFmtId="0" fontId="4" fillId="4" borderId="53" xfId="0" applyFont="1" applyFill="1" applyBorder="1" applyAlignment="1">
      <alignment horizontal="center" vertical="center"/>
    </xf>
    <xf numFmtId="9" fontId="4" fillId="4" borderId="23" xfId="0" applyNumberFormat="1" applyFont="1" applyFill="1" applyBorder="1" applyAlignment="1">
      <alignment horizontal="center" vertical="center"/>
    </xf>
    <xf numFmtId="0" fontId="5" fillId="0" borderId="54" xfId="0" applyFont="1" applyBorder="1"/>
    <xf numFmtId="0" fontId="5" fillId="0" borderId="56" xfId="0" applyFont="1" applyBorder="1"/>
    <xf numFmtId="0" fontId="4" fillId="0" borderId="51" xfId="0" applyFont="1" applyBorder="1" applyAlignment="1">
      <alignment horizontal="center" vertical="center" wrapText="1"/>
    </xf>
    <xf numFmtId="0" fontId="5" fillId="0" borderId="51" xfId="0" applyFont="1" applyBorder="1"/>
    <xf numFmtId="0" fontId="5" fillId="0" borderId="55" xfId="0" applyFont="1" applyBorder="1"/>
    <xf numFmtId="0" fontId="4" fillId="7" borderId="6" xfId="0" applyFont="1" applyFill="1" applyBorder="1" applyAlignment="1">
      <alignment horizontal="center" vertical="center" wrapText="1"/>
    </xf>
    <xf numFmtId="0" fontId="4" fillId="7" borderId="57" xfId="0" applyFont="1" applyFill="1" applyBorder="1" applyAlignment="1">
      <alignment horizontal="center" vertical="center"/>
    </xf>
    <xf numFmtId="0" fontId="5" fillId="0" borderId="58" xfId="0" applyFont="1" applyBorder="1"/>
    <xf numFmtId="0" fontId="4" fillId="4" borderId="59" xfId="0" applyFont="1" applyFill="1" applyBorder="1" applyAlignment="1">
      <alignment horizontal="center" vertical="center"/>
    </xf>
    <xf numFmtId="0" fontId="5" fillId="0" borderId="60" xfId="0" applyFont="1" applyBorder="1"/>
    <xf numFmtId="0" fontId="5" fillId="0" borderId="61" xfId="0" applyFont="1" applyBorder="1"/>
    <xf numFmtId="0" fontId="5" fillId="0" borderId="62" xfId="0" applyFont="1" applyBorder="1"/>
    <xf numFmtId="0" fontId="4" fillId="4" borderId="48" xfId="0" applyFont="1" applyFill="1" applyBorder="1" applyAlignment="1">
      <alignment horizontal="center" vertical="center"/>
    </xf>
    <xf numFmtId="0" fontId="4" fillId="4" borderId="23" xfId="0" applyFont="1" applyFill="1" applyBorder="1" applyAlignment="1">
      <alignment horizontal="center" vertical="center"/>
    </xf>
    <xf numFmtId="0" fontId="3" fillId="0" borderId="0" xfId="0" applyFont="1" applyAlignment="1">
      <alignment horizontal="left" vertical="top"/>
    </xf>
    <xf numFmtId="0" fontId="7" fillId="0" borderId="8" xfId="0" applyFont="1" applyBorder="1" applyAlignment="1">
      <alignment horizontal="center" vertical="center" wrapText="1"/>
    </xf>
    <xf numFmtId="0" fontId="12" fillId="12" borderId="8" xfId="0" applyFont="1" applyFill="1" applyBorder="1" applyAlignment="1">
      <alignment horizontal="center" vertical="center" wrapText="1"/>
    </xf>
    <xf numFmtId="0" fontId="5" fillId="0" borderId="73" xfId="0" applyFont="1" applyBorder="1"/>
    <xf numFmtId="0" fontId="12" fillId="13" borderId="3" xfId="0" applyFont="1" applyFill="1" applyBorder="1" applyAlignment="1">
      <alignment horizontal="left" vertical="center"/>
    </xf>
    <xf numFmtId="0" fontId="7" fillId="10" borderId="87" xfId="0" applyFont="1" applyFill="1" applyBorder="1" applyAlignment="1">
      <alignment horizontal="left" vertical="center"/>
    </xf>
    <xf numFmtId="0" fontId="5" fillId="0" borderId="88" xfId="0" applyFont="1" applyBorder="1"/>
    <xf numFmtId="0" fontId="5" fillId="0" borderId="89" xfId="0" applyFont="1" applyBorder="1"/>
    <xf numFmtId="0" fontId="7" fillId="10" borderId="87" xfId="0" applyFont="1" applyFill="1" applyBorder="1" applyAlignment="1">
      <alignment horizontal="left" vertical="center" wrapText="1"/>
    </xf>
    <xf numFmtId="0" fontId="18" fillId="3" borderId="68" xfId="0" applyFont="1" applyFill="1" applyBorder="1" applyAlignment="1">
      <alignment horizontal="center" vertical="center" wrapText="1"/>
    </xf>
    <xf numFmtId="0" fontId="5" fillId="0" borderId="72" xfId="0" applyFont="1" applyBorder="1"/>
    <xf numFmtId="0" fontId="18" fillId="3" borderId="8"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5" fillId="0" borderId="74" xfId="0" applyFont="1" applyBorder="1"/>
    <xf numFmtId="0" fontId="18" fillId="10" borderId="70" xfId="0" applyFont="1" applyFill="1" applyBorder="1" applyAlignment="1">
      <alignment horizontal="center" vertical="center" wrapText="1"/>
    </xf>
    <xf numFmtId="0" fontId="5" fillId="0" borderId="76" xfId="0" applyFont="1" applyBorder="1"/>
    <xf numFmtId="0" fontId="18" fillId="10" borderId="68"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12" fillId="0" borderId="63" xfId="0" applyFont="1" applyBorder="1" applyAlignment="1">
      <alignment horizontal="center" vertical="center" wrapText="1"/>
    </xf>
    <xf numFmtId="0" fontId="5" fillId="0" borderId="63" xfId="0" applyFont="1" applyBorder="1"/>
    <xf numFmtId="0" fontId="18" fillId="11" borderId="28" xfId="0" applyFont="1" applyFill="1" applyBorder="1" applyAlignment="1">
      <alignment horizontal="center"/>
    </xf>
    <xf numFmtId="0" fontId="3" fillId="3" borderId="87" xfId="0" applyFont="1" applyFill="1" applyBorder="1" applyAlignment="1">
      <alignment horizontal="left" vertical="center" wrapText="1"/>
    </xf>
    <xf numFmtId="0" fontId="3" fillId="3" borderId="93" xfId="0" applyFont="1" applyFill="1" applyBorder="1" applyAlignment="1">
      <alignment horizontal="left" vertical="center" wrapText="1"/>
    </xf>
    <xf numFmtId="0" fontId="5" fillId="0" borderId="94" xfId="0" applyFont="1" applyBorder="1"/>
    <xf numFmtId="0" fontId="18" fillId="3" borderId="64" xfId="0" applyFont="1" applyFill="1" applyBorder="1" applyAlignment="1">
      <alignment horizontal="center"/>
    </xf>
    <xf numFmtId="0" fontId="5" fillId="0" borderId="65" xfId="0" applyFont="1" applyBorder="1"/>
    <xf numFmtId="0" fontId="5" fillId="0" borderId="66" xfId="0" applyFont="1" applyBorder="1"/>
    <xf numFmtId="0" fontId="18" fillId="10" borderId="67" xfId="0" applyFont="1" applyFill="1" applyBorder="1" applyAlignment="1">
      <alignment horizontal="center"/>
    </xf>
    <xf numFmtId="0" fontId="12" fillId="0" borderId="3" xfId="0" applyFont="1" applyBorder="1" applyAlignment="1">
      <alignment horizontal="center"/>
    </xf>
    <xf numFmtId="0" fontId="18" fillId="12" borderId="71" xfId="0" applyFont="1" applyFill="1" applyBorder="1" applyAlignment="1">
      <alignment horizontal="center" vertical="center" wrapText="1"/>
    </xf>
    <xf numFmtId="0" fontId="5" fillId="0" borderId="77" xfId="0" applyFont="1" applyBorder="1"/>
    <xf numFmtId="0" fontId="18" fillId="12" borderId="8" xfId="0" applyFont="1" applyFill="1" applyBorder="1" applyAlignment="1">
      <alignment horizontal="center" vertical="center" wrapText="1"/>
    </xf>
    <xf numFmtId="0" fontId="14" fillId="0" borderId="3" xfId="0" applyFont="1" applyBorder="1" applyAlignment="1">
      <alignment horizontal="center"/>
    </xf>
    <xf numFmtId="0" fontId="14" fillId="0" borderId="6" xfId="0" applyFont="1" applyBorder="1" applyAlignment="1">
      <alignment horizontal="center"/>
    </xf>
    <xf numFmtId="0" fontId="18" fillId="0" borderId="8" xfId="0" applyFont="1" applyBorder="1" applyAlignment="1">
      <alignment horizontal="center" vertical="center" wrapText="1"/>
    </xf>
    <xf numFmtId="0" fontId="12" fillId="4" borderId="48" xfId="0" applyFont="1" applyFill="1" applyBorder="1" applyAlignment="1">
      <alignment horizontal="center" vertical="center"/>
    </xf>
    <xf numFmtId="2" fontId="12" fillId="4" borderId="48" xfId="0" applyNumberFormat="1" applyFont="1" applyFill="1" applyBorder="1" applyAlignment="1">
      <alignment horizontal="center" vertical="center"/>
    </xf>
    <xf numFmtId="1" fontId="12" fillId="4" borderId="48" xfId="0" applyNumberFormat="1" applyFont="1" applyFill="1" applyBorder="1" applyAlignment="1">
      <alignment horizontal="center" vertical="center"/>
    </xf>
    <xf numFmtId="0" fontId="14" fillId="0" borderId="3" xfId="0" applyFont="1" applyBorder="1" applyAlignment="1">
      <alignment horizontal="center" vertical="center"/>
    </xf>
    <xf numFmtId="0" fontId="18" fillId="0" borderId="6" xfId="0" applyFont="1" applyBorder="1" applyAlignment="1">
      <alignment horizontal="center" vertical="center" wrapText="1"/>
    </xf>
    <xf numFmtId="0" fontId="12" fillId="4" borderId="44" xfId="0" applyFont="1" applyFill="1" applyBorder="1" applyAlignment="1">
      <alignment horizontal="center" vertical="center"/>
    </xf>
    <xf numFmtId="2" fontId="18" fillId="4" borderId="23" xfId="0" applyNumberFormat="1" applyFont="1" applyFill="1" applyBorder="1" applyAlignment="1">
      <alignment horizontal="center" vertical="center"/>
    </xf>
    <xf numFmtId="0" fontId="5" fillId="0" borderId="96" xfId="0" applyFont="1" applyBorder="1"/>
    <xf numFmtId="0" fontId="18" fillId="2" borderId="1" xfId="0" applyFont="1" applyFill="1" applyBorder="1" applyAlignment="1">
      <alignment horizontal="left" vertical="top" wrapText="1"/>
    </xf>
    <xf numFmtId="0" fontId="5" fillId="0" borderId="97" xfId="0" applyFont="1" applyBorder="1"/>
    <xf numFmtId="0" fontId="18" fillId="0" borderId="7" xfId="0" applyFont="1" applyBorder="1" applyAlignment="1">
      <alignment horizontal="center" vertical="center" wrapText="1"/>
    </xf>
    <xf numFmtId="0" fontId="14" fillId="0" borderId="12" xfId="0" applyFont="1" applyBorder="1" applyAlignment="1">
      <alignment horizontal="center" vertical="center"/>
    </xf>
    <xf numFmtId="0" fontId="18" fillId="0" borderId="7" xfId="0" applyFont="1" applyBorder="1" applyAlignment="1">
      <alignment horizontal="center" vertical="center"/>
    </xf>
    <xf numFmtId="0" fontId="14" fillId="0" borderId="7" xfId="0" applyFont="1" applyBorder="1" applyAlignment="1">
      <alignment horizontal="left" vertical="top"/>
    </xf>
    <xf numFmtId="0" fontId="14" fillId="0" borderId="8" xfId="0" applyFont="1" applyBorder="1" applyAlignment="1">
      <alignment horizontal="left" vertical="top"/>
    </xf>
    <xf numFmtId="0" fontId="7" fillId="0" borderId="51" xfId="0" applyFont="1" applyBorder="1" applyAlignment="1">
      <alignment horizontal="left" vertical="top"/>
    </xf>
    <xf numFmtId="0" fontId="7" fillId="0" borderId="8" xfId="0" applyFont="1" applyBorder="1" applyAlignment="1">
      <alignment horizontal="left" vertical="top"/>
    </xf>
    <xf numFmtId="1" fontId="4" fillId="4" borderId="48" xfId="0" applyNumberFormat="1" applyFont="1" applyFill="1" applyBorder="1" applyAlignment="1">
      <alignment horizontal="center" vertical="center"/>
    </xf>
    <xf numFmtId="0" fontId="4" fillId="7"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Y1000"/>
  <sheetViews>
    <sheetView tabSelected="1" workbookViewId="0">
      <selection activeCell="E15" sqref="E15:E25"/>
    </sheetView>
  </sheetViews>
  <sheetFormatPr defaultColWidth="12.625" defaultRowHeight="15" customHeight="1"/>
  <cols>
    <col min="1" max="1" width="2.75" customWidth="1"/>
    <col min="2" max="2" width="27.5" customWidth="1"/>
    <col min="3" max="4" width="24.875" customWidth="1"/>
    <col min="5" max="5" width="21.25" customWidth="1"/>
    <col min="6" max="25" width="9" customWidth="1"/>
  </cols>
  <sheetData>
    <row r="1" spans="1:25" ht="12.75" customHeight="1">
      <c r="A1" s="1" t="s">
        <v>0</v>
      </c>
      <c r="B1" s="2"/>
      <c r="C1" s="2"/>
      <c r="D1" s="2"/>
      <c r="E1" s="2"/>
      <c r="F1" s="2"/>
      <c r="G1" s="2"/>
      <c r="H1" s="2"/>
      <c r="I1" s="2"/>
      <c r="J1" s="2"/>
      <c r="K1" s="2"/>
      <c r="L1" s="2"/>
      <c r="M1" s="2"/>
      <c r="N1" s="2"/>
      <c r="O1" s="2"/>
      <c r="P1" s="2"/>
      <c r="Q1" s="2"/>
      <c r="R1" s="2"/>
      <c r="S1" s="2"/>
      <c r="T1" s="2"/>
      <c r="U1" s="2"/>
      <c r="V1" s="2"/>
      <c r="W1" s="2"/>
    </row>
    <row r="2" spans="1:25" ht="12.75" customHeight="1">
      <c r="A2" s="1" t="s">
        <v>1</v>
      </c>
      <c r="B2" s="2"/>
      <c r="C2" s="2"/>
      <c r="D2" s="2"/>
      <c r="E2" s="2"/>
      <c r="F2" s="2"/>
      <c r="G2" s="2"/>
      <c r="H2" s="2"/>
      <c r="I2" s="2"/>
      <c r="J2" s="2"/>
      <c r="K2" s="2"/>
      <c r="L2" s="2"/>
      <c r="M2" s="2"/>
      <c r="N2" s="2"/>
      <c r="O2" s="2"/>
      <c r="P2" s="2"/>
      <c r="Q2" s="2"/>
      <c r="R2" s="2"/>
      <c r="S2" s="2"/>
      <c r="T2" s="2"/>
      <c r="U2" s="2"/>
      <c r="V2" s="2"/>
      <c r="W2" s="2"/>
    </row>
    <row r="3" spans="1:25" ht="12.75" customHeight="1">
      <c r="A3" s="2"/>
      <c r="B3" s="2"/>
      <c r="C3" s="2"/>
      <c r="D3" s="2"/>
      <c r="E3" s="2"/>
      <c r="F3" s="2"/>
      <c r="G3" s="2"/>
      <c r="H3" s="2"/>
      <c r="I3" s="2"/>
      <c r="J3" s="2"/>
      <c r="K3" s="2"/>
      <c r="L3" s="2"/>
      <c r="M3" s="2"/>
      <c r="N3" s="2"/>
      <c r="O3" s="2"/>
      <c r="P3" s="2"/>
      <c r="Q3" s="2"/>
      <c r="R3" s="2"/>
      <c r="S3" s="2"/>
      <c r="T3" s="2"/>
      <c r="U3" s="2"/>
      <c r="V3" s="2"/>
      <c r="W3" s="2"/>
    </row>
    <row r="4" spans="1:25" ht="12.75" customHeight="1">
      <c r="B4" s="3" t="s">
        <v>2</v>
      </c>
      <c r="C4" s="4"/>
      <c r="D4" s="4"/>
      <c r="E4" s="4"/>
      <c r="F4" s="5"/>
      <c r="G4" s="5"/>
      <c r="H4" s="5"/>
      <c r="I4" s="5"/>
      <c r="J4" s="5"/>
      <c r="K4" s="5"/>
      <c r="L4" s="5"/>
      <c r="M4" s="5"/>
      <c r="N4" s="5"/>
      <c r="O4" s="5"/>
      <c r="P4" s="5"/>
      <c r="Q4" s="5"/>
      <c r="R4" s="5"/>
      <c r="S4" s="5"/>
      <c r="T4" s="5"/>
      <c r="U4" s="5"/>
      <c r="V4" s="5"/>
      <c r="W4" s="5"/>
    </row>
    <row r="5" spans="1:25" ht="12.75" customHeight="1">
      <c r="B5" s="3" t="s">
        <v>3</v>
      </c>
      <c r="C5" s="5"/>
      <c r="D5" s="5"/>
      <c r="E5" s="5"/>
      <c r="F5" s="5"/>
      <c r="G5" s="5"/>
      <c r="H5" s="5"/>
      <c r="I5" s="5"/>
      <c r="J5" s="5"/>
      <c r="K5" s="5"/>
      <c r="L5" s="5"/>
      <c r="M5" s="5"/>
      <c r="N5" s="5"/>
      <c r="O5" s="5"/>
      <c r="P5" s="5"/>
      <c r="Q5" s="5"/>
      <c r="R5" s="5"/>
      <c r="S5" s="5"/>
      <c r="T5" s="5"/>
      <c r="U5" s="5"/>
      <c r="V5" s="5"/>
      <c r="W5" s="5"/>
    </row>
    <row r="6" spans="1:25" ht="15" customHeight="1">
      <c r="A6" s="6"/>
      <c r="B6" s="295" t="s">
        <v>4</v>
      </c>
      <c r="C6" s="296"/>
      <c r="D6" s="7"/>
      <c r="E6" s="7"/>
      <c r="F6" s="5"/>
      <c r="G6" s="5"/>
      <c r="H6" s="5"/>
      <c r="I6" s="5"/>
      <c r="J6" s="5"/>
      <c r="K6" s="5"/>
      <c r="L6" s="5"/>
      <c r="M6" s="5"/>
      <c r="N6" s="5"/>
      <c r="O6" s="5"/>
      <c r="P6" s="5"/>
      <c r="Q6" s="5"/>
      <c r="R6" s="5"/>
      <c r="S6" s="5"/>
      <c r="T6" s="5"/>
      <c r="U6" s="5"/>
      <c r="V6" s="5"/>
      <c r="W6" s="5"/>
    </row>
    <row r="7" spans="1:25" ht="12.75" customHeight="1">
      <c r="A7" s="6"/>
      <c r="C7" s="8"/>
      <c r="D7" s="8"/>
      <c r="E7" s="8"/>
      <c r="F7" s="5"/>
      <c r="G7" s="5"/>
      <c r="H7" s="5"/>
      <c r="I7" s="5"/>
      <c r="J7" s="5"/>
      <c r="K7" s="5"/>
      <c r="L7" s="5"/>
      <c r="M7" s="5"/>
      <c r="N7" s="5"/>
      <c r="O7" s="5"/>
      <c r="P7" s="5"/>
      <c r="Q7" s="5"/>
      <c r="R7" s="5"/>
      <c r="S7" s="5"/>
      <c r="T7" s="5"/>
      <c r="U7" s="5"/>
      <c r="V7" s="5"/>
      <c r="W7" s="5"/>
    </row>
    <row r="8" spans="1:25" ht="12.75" customHeight="1">
      <c r="A8" s="6"/>
      <c r="B8" s="5" t="s">
        <v>5</v>
      </c>
      <c r="C8" s="5" t="s">
        <v>6</v>
      </c>
      <c r="D8" s="8"/>
      <c r="E8" s="8"/>
      <c r="F8" s="5"/>
      <c r="G8" s="5"/>
      <c r="H8" s="5"/>
      <c r="I8" s="5"/>
      <c r="J8" s="5"/>
      <c r="K8" s="5"/>
      <c r="L8" s="5"/>
      <c r="M8" s="5"/>
      <c r="N8" s="5"/>
      <c r="O8" s="5"/>
      <c r="P8" s="5"/>
      <c r="Q8" s="5"/>
      <c r="R8" s="5"/>
      <c r="S8" s="5"/>
      <c r="T8" s="5"/>
      <c r="U8" s="5"/>
      <c r="V8" s="5"/>
      <c r="W8" s="5"/>
    </row>
    <row r="9" spans="1:25" ht="12.75" customHeight="1">
      <c r="A9" s="6"/>
      <c r="B9" s="3" t="s">
        <v>7</v>
      </c>
      <c r="C9" s="3" t="s">
        <v>332</v>
      </c>
      <c r="D9" s="8"/>
      <c r="E9" s="8"/>
      <c r="F9" s="5"/>
      <c r="G9" s="5"/>
      <c r="H9" s="5"/>
      <c r="I9" s="5"/>
      <c r="J9" s="5"/>
      <c r="K9" s="5"/>
      <c r="L9" s="5"/>
      <c r="M9" s="5"/>
      <c r="N9" s="5"/>
      <c r="O9" s="5"/>
      <c r="P9" s="5"/>
      <c r="Q9" s="5"/>
      <c r="R9" s="5"/>
      <c r="S9" s="5"/>
      <c r="T9" s="5"/>
      <c r="U9" s="5"/>
      <c r="V9" s="5"/>
      <c r="W9" s="5"/>
      <c r="X9" s="5"/>
      <c r="Y9" s="5"/>
    </row>
    <row r="10" spans="1:25" ht="12.75" customHeight="1">
      <c r="A10" s="9"/>
      <c r="B10" s="9"/>
      <c r="C10" s="3" t="s">
        <v>8</v>
      </c>
      <c r="D10" s="9"/>
      <c r="E10" s="9"/>
      <c r="F10" s="9"/>
      <c r="G10" s="9"/>
      <c r="H10" s="9"/>
      <c r="I10" s="9"/>
      <c r="J10" s="9"/>
      <c r="K10" s="9"/>
      <c r="L10" s="9"/>
      <c r="M10" s="9"/>
      <c r="N10" s="9"/>
      <c r="O10" s="9"/>
      <c r="P10" s="9"/>
      <c r="Q10" s="9"/>
      <c r="R10" s="9"/>
      <c r="S10" s="9"/>
      <c r="T10" s="9"/>
      <c r="U10" s="9"/>
      <c r="V10" s="9"/>
      <c r="W10" s="9"/>
      <c r="X10" s="9"/>
      <c r="Y10" s="9"/>
    </row>
    <row r="11" spans="1:25" ht="12.75" customHeight="1">
      <c r="A11" s="9"/>
      <c r="B11" s="9"/>
      <c r="C11" s="3"/>
      <c r="D11" s="9"/>
      <c r="E11" s="9"/>
      <c r="F11" s="9"/>
      <c r="G11" s="9"/>
      <c r="H11" s="9"/>
      <c r="I11" s="9"/>
      <c r="J11" s="9"/>
      <c r="K11" s="9"/>
      <c r="L11" s="9"/>
      <c r="M11" s="9"/>
      <c r="N11" s="9"/>
      <c r="O11" s="9"/>
      <c r="P11" s="9"/>
      <c r="Q11" s="9"/>
      <c r="R11" s="9"/>
      <c r="S11" s="9"/>
      <c r="T11" s="9"/>
      <c r="U11" s="9"/>
      <c r="V11" s="9"/>
      <c r="W11" s="9"/>
      <c r="X11" s="9"/>
      <c r="Y11" s="9"/>
    </row>
    <row r="12" spans="1:25" ht="12.75" customHeight="1">
      <c r="A12" s="297">
        <v>1</v>
      </c>
      <c r="B12" s="292"/>
      <c r="C12" s="297">
        <v>2</v>
      </c>
      <c r="D12" s="292"/>
      <c r="E12" s="10">
        <v>3</v>
      </c>
      <c r="F12" s="9"/>
      <c r="G12" s="9"/>
      <c r="H12" s="9"/>
      <c r="I12" s="9"/>
      <c r="J12" s="9"/>
      <c r="K12" s="9"/>
      <c r="L12" s="9"/>
      <c r="M12" s="9"/>
      <c r="N12" s="9"/>
      <c r="O12" s="9"/>
      <c r="P12" s="9"/>
      <c r="Q12" s="9"/>
      <c r="R12" s="9"/>
      <c r="S12" s="9"/>
      <c r="T12" s="9"/>
      <c r="U12" s="9"/>
      <c r="V12" s="9"/>
      <c r="W12" s="9"/>
      <c r="X12" s="9"/>
      <c r="Y12" s="9"/>
    </row>
    <row r="13" spans="1:25" ht="29.25" customHeight="1">
      <c r="A13" s="298" t="s">
        <v>9</v>
      </c>
      <c r="B13" s="299"/>
      <c r="C13" s="302" t="s">
        <v>333</v>
      </c>
      <c r="D13" s="292"/>
      <c r="E13" s="288" t="s">
        <v>10</v>
      </c>
      <c r="F13" s="12"/>
      <c r="G13" s="12"/>
      <c r="H13" s="12"/>
      <c r="I13" s="12"/>
      <c r="J13" s="12"/>
      <c r="K13" s="12"/>
      <c r="L13" s="12"/>
      <c r="M13" s="12"/>
      <c r="N13" s="12"/>
      <c r="O13" s="12"/>
      <c r="P13" s="12"/>
      <c r="Q13" s="12"/>
      <c r="R13" s="12"/>
      <c r="S13" s="12"/>
      <c r="T13" s="12"/>
      <c r="U13" s="12"/>
      <c r="V13" s="12"/>
      <c r="W13" s="12"/>
      <c r="X13" s="12"/>
      <c r="Y13" s="12"/>
    </row>
    <row r="14" spans="1:25" ht="40.5" customHeight="1">
      <c r="A14" s="300"/>
      <c r="B14" s="301"/>
      <c r="C14" s="13" t="s">
        <v>11</v>
      </c>
      <c r="D14" s="13" t="s">
        <v>12</v>
      </c>
      <c r="E14" s="289"/>
      <c r="F14" s="12"/>
      <c r="G14" s="12"/>
      <c r="H14" s="12"/>
      <c r="I14" s="12"/>
      <c r="J14" s="12"/>
      <c r="K14" s="12"/>
      <c r="L14" s="12"/>
      <c r="M14" s="12"/>
      <c r="N14" s="12"/>
      <c r="O14" s="12"/>
      <c r="P14" s="12"/>
      <c r="Q14" s="12"/>
      <c r="R14" s="12"/>
      <c r="S14" s="12"/>
      <c r="T14" s="12"/>
      <c r="U14" s="12"/>
      <c r="V14" s="12"/>
      <c r="W14" s="12"/>
      <c r="X14" s="12"/>
      <c r="Y14" s="12"/>
    </row>
    <row r="15" spans="1:25" ht="16.5" customHeight="1">
      <c r="A15" s="290" t="s">
        <v>13</v>
      </c>
      <c r="B15" s="291"/>
      <c r="C15" s="291"/>
      <c r="D15" s="292"/>
      <c r="E15" s="303" t="s">
        <v>14</v>
      </c>
      <c r="F15" s="5"/>
      <c r="G15" s="5"/>
      <c r="H15" s="5"/>
      <c r="I15" s="5"/>
      <c r="J15" s="5"/>
      <c r="K15" s="5"/>
      <c r="L15" s="5"/>
      <c r="M15" s="5"/>
      <c r="N15" s="5"/>
      <c r="O15" s="5"/>
      <c r="P15" s="5"/>
      <c r="Q15" s="5"/>
      <c r="R15" s="5"/>
      <c r="S15" s="5"/>
      <c r="T15" s="5"/>
      <c r="U15" s="5"/>
      <c r="V15" s="5"/>
      <c r="W15" s="5"/>
      <c r="X15" s="5"/>
      <c r="Y15" s="5"/>
    </row>
    <row r="16" spans="1:25" ht="12.75" customHeight="1">
      <c r="A16" s="14">
        <v>1</v>
      </c>
      <c r="B16" s="14" t="s">
        <v>15</v>
      </c>
      <c r="C16" s="15">
        <v>50</v>
      </c>
      <c r="D16" s="15"/>
      <c r="E16" s="304"/>
      <c r="F16" s="5"/>
      <c r="G16" s="5"/>
      <c r="H16" s="5"/>
      <c r="I16" s="5"/>
      <c r="J16" s="5"/>
      <c r="K16" s="5"/>
      <c r="L16" s="5"/>
      <c r="M16" s="5"/>
      <c r="N16" s="5"/>
      <c r="O16" s="5"/>
      <c r="P16" s="5"/>
      <c r="Q16" s="5"/>
      <c r="R16" s="5"/>
      <c r="S16" s="5"/>
      <c r="T16" s="5"/>
      <c r="U16" s="5"/>
      <c r="V16" s="5"/>
      <c r="W16" s="5"/>
      <c r="X16" s="5"/>
      <c r="Y16" s="5"/>
    </row>
    <row r="17" spans="1:25" ht="12.75" customHeight="1">
      <c r="A17" s="14">
        <v>2</v>
      </c>
      <c r="B17" s="14" t="s">
        <v>16</v>
      </c>
      <c r="C17" s="15">
        <v>25</v>
      </c>
      <c r="D17" s="15"/>
      <c r="E17" s="304"/>
      <c r="F17" s="5"/>
      <c r="G17" s="5"/>
      <c r="H17" s="5"/>
      <c r="I17" s="5"/>
      <c r="J17" s="5"/>
      <c r="K17" s="5"/>
      <c r="L17" s="5"/>
      <c r="M17" s="5"/>
      <c r="N17" s="5"/>
      <c r="O17" s="5"/>
      <c r="P17" s="5"/>
      <c r="Q17" s="5"/>
      <c r="R17" s="5"/>
      <c r="S17" s="5"/>
      <c r="T17" s="5"/>
      <c r="U17" s="5"/>
      <c r="V17" s="5"/>
      <c r="W17" s="5"/>
      <c r="X17" s="5"/>
      <c r="Y17" s="5"/>
    </row>
    <row r="18" spans="1:25" ht="12.75" customHeight="1">
      <c r="A18" s="14">
        <v>3</v>
      </c>
      <c r="B18" s="14" t="s">
        <v>17</v>
      </c>
      <c r="C18" s="15"/>
      <c r="D18" s="15">
        <v>50</v>
      </c>
      <c r="E18" s="304"/>
      <c r="F18" s="5"/>
      <c r="G18" s="5"/>
      <c r="H18" s="5"/>
      <c r="I18" s="5"/>
      <c r="J18" s="5"/>
      <c r="K18" s="5"/>
      <c r="L18" s="5"/>
      <c r="M18" s="5"/>
      <c r="N18" s="5"/>
      <c r="O18" s="5"/>
      <c r="P18" s="5"/>
      <c r="Q18" s="5"/>
      <c r="R18" s="5"/>
      <c r="S18" s="5"/>
      <c r="T18" s="5"/>
      <c r="U18" s="5"/>
      <c r="V18" s="5"/>
      <c r="W18" s="5"/>
      <c r="X18" s="5"/>
      <c r="Y18" s="5"/>
    </row>
    <row r="19" spans="1:25" ht="12.75" customHeight="1">
      <c r="A19" s="14">
        <v>4</v>
      </c>
      <c r="B19" s="14"/>
      <c r="C19" s="15">
        <v>15</v>
      </c>
      <c r="D19" s="15"/>
      <c r="E19" s="304"/>
      <c r="F19" s="5"/>
      <c r="G19" s="5"/>
      <c r="H19" s="5"/>
      <c r="I19" s="5"/>
      <c r="J19" s="5"/>
      <c r="K19" s="5"/>
      <c r="L19" s="5"/>
      <c r="M19" s="5"/>
      <c r="N19" s="5"/>
      <c r="O19" s="5"/>
      <c r="P19" s="5"/>
      <c r="Q19" s="5"/>
      <c r="R19" s="5"/>
      <c r="S19" s="5"/>
      <c r="T19" s="5"/>
      <c r="U19" s="5"/>
      <c r="V19" s="5"/>
      <c r="W19" s="5"/>
      <c r="X19" s="5"/>
      <c r="Y19" s="5"/>
    </row>
    <row r="20" spans="1:25" ht="12.75" customHeight="1">
      <c r="A20" s="14">
        <v>5</v>
      </c>
      <c r="B20" s="14"/>
      <c r="C20" s="15">
        <v>39</v>
      </c>
      <c r="D20" s="15"/>
      <c r="E20" s="304"/>
      <c r="F20" s="5"/>
      <c r="G20" s="5"/>
      <c r="H20" s="5"/>
      <c r="I20" s="5"/>
      <c r="J20" s="5"/>
      <c r="K20" s="5"/>
      <c r="L20" s="5"/>
      <c r="M20" s="5"/>
      <c r="N20" s="5"/>
      <c r="O20" s="5"/>
      <c r="P20" s="5"/>
      <c r="Q20" s="5"/>
      <c r="R20" s="5"/>
      <c r="S20" s="5"/>
      <c r="T20" s="5"/>
      <c r="U20" s="5"/>
      <c r="V20" s="5"/>
      <c r="W20" s="5"/>
      <c r="X20" s="5"/>
      <c r="Y20" s="5"/>
    </row>
    <row r="21" spans="1:25" ht="12.75" customHeight="1">
      <c r="A21" s="14">
        <v>6</v>
      </c>
      <c r="B21" s="14"/>
      <c r="C21" s="15"/>
      <c r="D21" s="15"/>
      <c r="E21" s="304"/>
      <c r="F21" s="5"/>
      <c r="G21" s="5"/>
      <c r="H21" s="5"/>
      <c r="I21" s="5"/>
      <c r="J21" s="5"/>
      <c r="K21" s="5"/>
      <c r="L21" s="5"/>
      <c r="M21" s="5"/>
      <c r="N21" s="5"/>
      <c r="O21" s="5"/>
      <c r="P21" s="5"/>
      <c r="Q21" s="5"/>
      <c r="R21" s="5"/>
      <c r="S21" s="5"/>
      <c r="T21" s="5"/>
      <c r="U21" s="5"/>
      <c r="V21" s="5"/>
      <c r="W21" s="5"/>
      <c r="X21" s="5"/>
      <c r="Y21" s="5"/>
    </row>
    <row r="22" spans="1:25" ht="15.75" customHeight="1">
      <c r="A22" s="16" t="s">
        <v>18</v>
      </c>
      <c r="B22" s="16"/>
      <c r="C22" s="17"/>
      <c r="D22" s="18"/>
      <c r="E22" s="304"/>
      <c r="F22" s="5"/>
      <c r="G22" s="5"/>
      <c r="H22" s="5"/>
      <c r="I22" s="5"/>
      <c r="J22" s="5"/>
      <c r="K22" s="5"/>
      <c r="L22" s="5"/>
      <c r="M22" s="5"/>
      <c r="N22" s="5"/>
      <c r="O22" s="5"/>
      <c r="P22" s="5"/>
      <c r="Q22" s="5"/>
      <c r="R22" s="5"/>
      <c r="S22" s="5"/>
      <c r="T22" s="5"/>
      <c r="U22" s="5"/>
      <c r="V22" s="5"/>
      <c r="W22" s="5"/>
      <c r="X22" s="5"/>
      <c r="Y22" s="5"/>
    </row>
    <row r="23" spans="1:25" ht="12.75" customHeight="1">
      <c r="A23" s="14">
        <v>1</v>
      </c>
      <c r="B23" s="14"/>
      <c r="C23" s="14"/>
      <c r="D23" s="14"/>
      <c r="E23" s="304"/>
      <c r="F23" s="5"/>
      <c r="G23" s="5"/>
      <c r="H23" s="5"/>
      <c r="I23" s="5"/>
      <c r="J23" s="5"/>
      <c r="K23" s="5"/>
      <c r="L23" s="5"/>
      <c r="M23" s="5"/>
      <c r="N23" s="5"/>
      <c r="O23" s="5"/>
      <c r="P23" s="5"/>
      <c r="Q23" s="5"/>
      <c r="R23" s="5"/>
      <c r="S23" s="5"/>
      <c r="T23" s="5"/>
      <c r="U23" s="5"/>
      <c r="V23" s="5"/>
      <c r="W23" s="5"/>
      <c r="X23" s="5"/>
      <c r="Y23" s="5"/>
    </row>
    <row r="24" spans="1:25" ht="12.75" customHeight="1">
      <c r="A24" s="14">
        <v>2</v>
      </c>
      <c r="B24" s="14"/>
      <c r="C24" s="14"/>
      <c r="D24" s="14"/>
      <c r="E24" s="304"/>
      <c r="F24" s="5"/>
      <c r="G24" s="5"/>
      <c r="H24" s="5"/>
      <c r="I24" s="5"/>
      <c r="J24" s="5"/>
      <c r="K24" s="5"/>
      <c r="L24" s="5"/>
      <c r="M24" s="5"/>
      <c r="N24" s="5"/>
      <c r="O24" s="5"/>
      <c r="P24" s="5"/>
      <c r="Q24" s="5"/>
      <c r="R24" s="5"/>
      <c r="S24" s="5"/>
      <c r="T24" s="5"/>
      <c r="U24" s="5"/>
      <c r="V24" s="5"/>
      <c r="W24" s="5"/>
      <c r="X24" s="5"/>
      <c r="Y24" s="5"/>
    </row>
    <row r="25" spans="1:25" ht="12.75" customHeight="1">
      <c r="A25" s="14">
        <v>3</v>
      </c>
      <c r="B25" s="14"/>
      <c r="C25" s="14"/>
      <c r="D25" s="14"/>
      <c r="E25" s="289"/>
      <c r="F25" s="5"/>
      <c r="G25" s="5"/>
      <c r="H25" s="5"/>
      <c r="I25" s="5"/>
      <c r="J25" s="5"/>
      <c r="K25" s="5"/>
      <c r="L25" s="5"/>
      <c r="M25" s="5"/>
      <c r="N25" s="5"/>
      <c r="O25" s="5"/>
      <c r="P25" s="5"/>
      <c r="Q25" s="5"/>
      <c r="R25" s="5"/>
      <c r="S25" s="5"/>
      <c r="T25" s="5"/>
      <c r="U25" s="5"/>
      <c r="V25" s="5"/>
      <c r="W25" s="5"/>
      <c r="X25" s="5"/>
      <c r="Y25" s="5"/>
    </row>
    <row r="26" spans="1:25" ht="7.5" customHeight="1">
      <c r="A26" s="5"/>
      <c r="B26" s="5"/>
      <c r="C26" s="5"/>
      <c r="D26" s="5"/>
      <c r="E26" s="19"/>
      <c r="F26" s="5"/>
      <c r="G26" s="5"/>
      <c r="H26" s="5"/>
      <c r="I26" s="5"/>
      <c r="J26" s="5"/>
      <c r="K26" s="5"/>
      <c r="L26" s="5"/>
      <c r="M26" s="5"/>
      <c r="N26" s="5"/>
      <c r="O26" s="5"/>
      <c r="P26" s="5"/>
      <c r="Q26" s="5"/>
      <c r="R26" s="5"/>
      <c r="S26" s="5"/>
      <c r="T26" s="5"/>
      <c r="U26" s="5"/>
      <c r="V26" s="5"/>
      <c r="W26" s="5"/>
      <c r="X26" s="5"/>
      <c r="Y26" s="5"/>
    </row>
    <row r="27" spans="1:25" ht="15" customHeight="1">
      <c r="A27" s="20"/>
      <c r="B27" s="21" t="s">
        <v>19</v>
      </c>
      <c r="C27" s="22">
        <f t="shared" ref="C27:D27" si="0">SUM(C16:C26)</f>
        <v>129</v>
      </c>
      <c r="D27" s="22">
        <f t="shared" si="0"/>
        <v>50</v>
      </c>
      <c r="E27" s="305"/>
      <c r="F27" s="5"/>
      <c r="G27" s="5"/>
      <c r="H27" s="5"/>
      <c r="I27" s="5"/>
      <c r="J27" s="5"/>
      <c r="K27" s="5"/>
      <c r="L27" s="5"/>
      <c r="M27" s="5"/>
      <c r="N27" s="5"/>
      <c r="O27" s="5"/>
      <c r="P27" s="5"/>
      <c r="Q27" s="5"/>
      <c r="R27" s="5"/>
      <c r="S27" s="5"/>
      <c r="T27" s="5"/>
      <c r="U27" s="5"/>
      <c r="V27" s="5"/>
      <c r="W27" s="5"/>
      <c r="X27" s="5"/>
      <c r="Y27" s="5"/>
    </row>
    <row r="28" spans="1:25" ht="15" customHeight="1">
      <c r="A28" s="20"/>
      <c r="B28" s="23" t="s">
        <v>20</v>
      </c>
      <c r="C28" s="308">
        <f>SUM(C27:D27)</f>
        <v>179</v>
      </c>
      <c r="D28" s="309"/>
      <c r="E28" s="306"/>
      <c r="F28" s="5"/>
      <c r="G28" s="5"/>
      <c r="H28" s="5"/>
      <c r="I28" s="5"/>
      <c r="J28" s="5"/>
      <c r="K28" s="5"/>
      <c r="L28" s="5"/>
      <c r="M28" s="5"/>
      <c r="N28" s="5"/>
      <c r="O28" s="5"/>
      <c r="P28" s="5"/>
      <c r="Q28" s="5"/>
      <c r="R28" s="5"/>
      <c r="S28" s="5"/>
      <c r="T28" s="5"/>
      <c r="U28" s="5"/>
      <c r="V28" s="5"/>
      <c r="W28" s="5"/>
      <c r="X28" s="5"/>
      <c r="Y28" s="5"/>
    </row>
    <row r="29" spans="1:25" ht="15" customHeight="1">
      <c r="A29" s="24"/>
      <c r="B29" s="23" t="s">
        <v>21</v>
      </c>
      <c r="C29" s="310">
        <f>C27/C28</f>
        <v>0.72067039106145248</v>
      </c>
      <c r="D29" s="309"/>
      <c r="E29" s="307"/>
      <c r="F29" s="5"/>
      <c r="G29" s="5"/>
      <c r="H29" s="5"/>
      <c r="I29" s="5"/>
      <c r="J29" s="5"/>
      <c r="K29" s="5"/>
      <c r="L29" s="5"/>
      <c r="M29" s="5"/>
      <c r="N29" s="5"/>
      <c r="O29" s="5"/>
      <c r="P29" s="5"/>
      <c r="Q29" s="5"/>
      <c r="R29" s="5"/>
      <c r="S29" s="5"/>
      <c r="T29" s="5"/>
      <c r="U29" s="5"/>
      <c r="V29" s="5"/>
      <c r="W29" s="5"/>
      <c r="X29" s="5"/>
      <c r="Y29" s="5"/>
    </row>
    <row r="30" spans="1:25" ht="12.75" customHeight="1">
      <c r="A30" s="5"/>
      <c r="B30" s="5"/>
      <c r="C30" s="5"/>
      <c r="D30" s="5"/>
      <c r="E30" s="5"/>
      <c r="F30" s="5"/>
      <c r="G30" s="5"/>
      <c r="H30" s="5"/>
      <c r="I30" s="5"/>
      <c r="J30" s="5"/>
      <c r="K30" s="5"/>
      <c r="L30" s="5"/>
      <c r="M30" s="5"/>
      <c r="N30" s="5"/>
      <c r="O30" s="5"/>
      <c r="P30" s="5"/>
      <c r="Q30" s="5"/>
      <c r="R30" s="5"/>
      <c r="S30" s="5"/>
      <c r="T30" s="5"/>
      <c r="U30" s="5"/>
      <c r="V30" s="5"/>
      <c r="W30" s="5"/>
      <c r="X30" s="5"/>
      <c r="Y30" s="5"/>
    </row>
    <row r="31" spans="1:25" ht="12.75" customHeight="1">
      <c r="A31" s="25" t="s">
        <v>22</v>
      </c>
      <c r="B31" s="26"/>
      <c r="C31" s="5"/>
      <c r="D31" s="5"/>
      <c r="E31" s="5"/>
      <c r="F31" s="5"/>
      <c r="G31" s="5"/>
      <c r="H31" s="5"/>
      <c r="I31" s="5"/>
      <c r="J31" s="5"/>
      <c r="K31" s="5"/>
      <c r="L31" s="5"/>
      <c r="M31" s="5"/>
      <c r="N31" s="5"/>
      <c r="O31" s="5"/>
      <c r="P31" s="5"/>
      <c r="Q31" s="5"/>
      <c r="R31" s="5"/>
      <c r="S31" s="5"/>
      <c r="T31" s="5"/>
      <c r="U31" s="5"/>
      <c r="V31" s="5"/>
      <c r="W31" s="5"/>
      <c r="X31" s="5"/>
      <c r="Y31" s="5"/>
    </row>
    <row r="32" spans="1:25" ht="12.75" customHeight="1">
      <c r="A32" s="26" t="s">
        <v>23</v>
      </c>
      <c r="B32" s="26"/>
      <c r="C32" s="27" t="s">
        <v>24</v>
      </c>
      <c r="D32" s="5"/>
      <c r="E32" s="5"/>
      <c r="F32" s="5"/>
      <c r="G32" s="5"/>
      <c r="H32" s="5"/>
      <c r="I32" s="5"/>
      <c r="J32" s="5"/>
      <c r="K32" s="5"/>
      <c r="L32" s="5"/>
      <c r="M32" s="5"/>
      <c r="N32" s="5"/>
      <c r="O32" s="5"/>
      <c r="P32" s="5"/>
      <c r="Q32" s="5"/>
      <c r="R32" s="5"/>
      <c r="S32" s="5"/>
      <c r="T32" s="5"/>
      <c r="U32" s="5"/>
      <c r="V32" s="5"/>
      <c r="W32" s="5"/>
      <c r="X32" s="5"/>
      <c r="Y32" s="5"/>
    </row>
    <row r="33" spans="1:25" ht="12.75" customHeight="1">
      <c r="A33" s="293" t="s">
        <v>25</v>
      </c>
      <c r="B33" s="294"/>
      <c r="C33" s="28" t="s">
        <v>26</v>
      </c>
      <c r="D33" s="5"/>
      <c r="E33" s="5"/>
      <c r="F33" s="5"/>
      <c r="G33" s="5"/>
      <c r="H33" s="5"/>
      <c r="I33" s="5"/>
      <c r="J33" s="5"/>
      <c r="K33" s="5"/>
      <c r="L33" s="5"/>
      <c r="M33" s="5"/>
      <c r="N33" s="5"/>
      <c r="O33" s="5"/>
      <c r="P33" s="5"/>
      <c r="Q33" s="5"/>
      <c r="R33" s="5"/>
      <c r="S33" s="5"/>
      <c r="T33" s="5"/>
      <c r="U33" s="5"/>
      <c r="V33" s="5"/>
      <c r="W33" s="5"/>
      <c r="X33" s="5"/>
      <c r="Y33" s="5"/>
    </row>
    <row r="34" spans="1:25" ht="12.75" customHeight="1">
      <c r="A34" s="5"/>
      <c r="B34" s="5"/>
      <c r="C34" s="5"/>
      <c r="D34" s="5"/>
      <c r="E34" s="5"/>
      <c r="F34" s="5"/>
      <c r="G34" s="5"/>
      <c r="H34" s="5"/>
      <c r="I34" s="5"/>
      <c r="J34" s="5"/>
      <c r="K34" s="5"/>
      <c r="L34" s="5"/>
      <c r="M34" s="5"/>
      <c r="N34" s="5"/>
      <c r="O34" s="5"/>
      <c r="P34" s="5"/>
      <c r="Q34" s="5"/>
      <c r="R34" s="5"/>
      <c r="S34" s="5"/>
      <c r="T34" s="5"/>
      <c r="U34" s="5"/>
      <c r="V34" s="5"/>
      <c r="W34" s="5"/>
      <c r="X34" s="5"/>
      <c r="Y34" s="5"/>
    </row>
    <row r="35" spans="1:25" ht="12.75" customHeight="1">
      <c r="A35" s="5"/>
      <c r="B35" s="5"/>
      <c r="C35" s="5"/>
      <c r="D35" s="5"/>
      <c r="E35" s="5"/>
      <c r="F35" s="5"/>
      <c r="G35" s="5"/>
      <c r="H35" s="5"/>
      <c r="I35" s="5"/>
      <c r="J35" s="5"/>
      <c r="K35" s="5"/>
      <c r="L35" s="5"/>
      <c r="M35" s="5"/>
      <c r="N35" s="5"/>
      <c r="O35" s="5"/>
      <c r="P35" s="5"/>
      <c r="Q35" s="5"/>
      <c r="R35" s="5"/>
      <c r="S35" s="5"/>
      <c r="T35" s="5"/>
      <c r="U35" s="5"/>
      <c r="V35" s="5"/>
      <c r="W35" s="5"/>
      <c r="X35" s="5"/>
      <c r="Y35" s="5"/>
    </row>
    <row r="36" spans="1:25" ht="12.75" customHeight="1">
      <c r="A36" s="29" t="s">
        <v>27</v>
      </c>
      <c r="B36" s="5"/>
      <c r="C36" s="5"/>
      <c r="D36" s="5"/>
      <c r="E36" s="5"/>
      <c r="F36" s="5"/>
      <c r="G36" s="5"/>
      <c r="H36" s="5"/>
      <c r="I36" s="5"/>
      <c r="J36" s="5"/>
      <c r="K36" s="5"/>
      <c r="L36" s="5"/>
      <c r="M36" s="5"/>
      <c r="N36" s="5"/>
      <c r="O36" s="5"/>
      <c r="P36" s="5"/>
      <c r="Q36" s="5"/>
      <c r="R36" s="5"/>
      <c r="S36" s="5"/>
      <c r="T36" s="5"/>
      <c r="U36" s="5"/>
      <c r="V36" s="5"/>
      <c r="W36" s="5"/>
      <c r="X36" s="5"/>
      <c r="Y36" s="5"/>
    </row>
    <row r="37" spans="1:25" ht="12.75" customHeight="1">
      <c r="A37" s="5"/>
      <c r="B37" s="5"/>
      <c r="C37" s="5"/>
      <c r="D37" s="5"/>
      <c r="E37" s="5"/>
      <c r="F37" s="5"/>
      <c r="G37" s="5"/>
      <c r="H37" s="5"/>
      <c r="I37" s="5"/>
      <c r="J37" s="5"/>
      <c r="K37" s="5"/>
      <c r="L37" s="5"/>
      <c r="M37" s="5"/>
      <c r="N37" s="5"/>
      <c r="O37" s="5"/>
      <c r="P37" s="5"/>
      <c r="Q37" s="5"/>
      <c r="R37" s="5"/>
      <c r="S37" s="5"/>
      <c r="T37" s="5"/>
      <c r="U37" s="5"/>
      <c r="V37" s="5"/>
      <c r="W37" s="5"/>
      <c r="X37" s="5"/>
      <c r="Y37" s="5"/>
    </row>
    <row r="38" spans="1:25" ht="12.75" customHeight="1">
      <c r="A38" s="26" t="s">
        <v>23</v>
      </c>
      <c r="B38" s="26"/>
      <c r="C38" s="27" t="s">
        <v>24</v>
      </c>
      <c r="D38" s="5"/>
      <c r="E38" s="5"/>
      <c r="F38" s="5"/>
      <c r="G38" s="5"/>
      <c r="H38" s="5"/>
      <c r="I38" s="5"/>
      <c r="J38" s="5"/>
      <c r="K38" s="5"/>
      <c r="L38" s="5"/>
      <c r="M38" s="5"/>
      <c r="N38" s="5"/>
      <c r="O38" s="5"/>
      <c r="P38" s="5"/>
      <c r="Q38" s="5"/>
      <c r="R38" s="5"/>
      <c r="S38" s="5"/>
      <c r="T38" s="5"/>
      <c r="U38" s="5"/>
      <c r="V38" s="5"/>
      <c r="W38" s="5"/>
      <c r="X38" s="5"/>
      <c r="Y38" s="5"/>
    </row>
    <row r="39" spans="1:25" ht="12.75" customHeight="1">
      <c r="A39" s="293" t="s">
        <v>28</v>
      </c>
      <c r="B39" s="294"/>
      <c r="C39" s="28" t="s">
        <v>26</v>
      </c>
      <c r="D39" s="5"/>
      <c r="E39" s="5"/>
      <c r="F39" s="5"/>
      <c r="G39" s="5"/>
      <c r="H39" s="5"/>
      <c r="I39" s="5"/>
      <c r="J39" s="5"/>
      <c r="K39" s="5"/>
      <c r="L39" s="5"/>
      <c r="M39" s="5"/>
      <c r="N39" s="5"/>
      <c r="O39" s="5"/>
      <c r="P39" s="5"/>
      <c r="Q39" s="5"/>
      <c r="R39" s="5"/>
      <c r="S39" s="5"/>
      <c r="T39" s="5"/>
      <c r="U39" s="5"/>
      <c r="V39" s="5"/>
      <c r="W39" s="5"/>
      <c r="X39" s="5"/>
      <c r="Y39" s="5"/>
    </row>
    <row r="40" spans="1:25" ht="33" customHeight="1">
      <c r="A40" s="5"/>
      <c r="B40" s="5"/>
      <c r="C40" s="30"/>
      <c r="D40" s="30"/>
      <c r="E40" s="5"/>
      <c r="F40" s="5"/>
      <c r="G40" s="5"/>
      <c r="H40" s="5"/>
      <c r="I40" s="5"/>
      <c r="J40" s="5"/>
      <c r="K40" s="5"/>
      <c r="L40" s="5"/>
      <c r="M40" s="5"/>
      <c r="N40" s="5"/>
      <c r="O40" s="5"/>
      <c r="P40" s="5"/>
      <c r="Q40" s="5"/>
      <c r="R40" s="5"/>
      <c r="S40" s="5"/>
      <c r="T40" s="5"/>
      <c r="U40" s="5"/>
      <c r="V40" s="5"/>
      <c r="W40" s="5"/>
      <c r="X40" s="5"/>
      <c r="Y40" s="5"/>
    </row>
    <row r="41" spans="1:25" ht="12.75" customHeight="1">
      <c r="A41" s="5"/>
      <c r="B41" s="5"/>
      <c r="C41" s="5"/>
      <c r="D41" s="5"/>
      <c r="E41" s="5"/>
      <c r="F41" s="5"/>
      <c r="G41" s="5"/>
      <c r="H41" s="5"/>
      <c r="I41" s="5"/>
      <c r="J41" s="5"/>
      <c r="K41" s="5"/>
      <c r="L41" s="5"/>
      <c r="M41" s="5"/>
      <c r="N41" s="5"/>
      <c r="O41" s="5"/>
      <c r="P41" s="5"/>
      <c r="Q41" s="5"/>
      <c r="R41" s="5"/>
      <c r="S41" s="5"/>
      <c r="T41" s="5"/>
      <c r="U41" s="5"/>
      <c r="V41" s="5"/>
      <c r="W41" s="5"/>
      <c r="X41" s="5"/>
      <c r="Y41" s="5"/>
    </row>
    <row r="42" spans="1:25" ht="12.75" customHeight="1">
      <c r="A42" s="5"/>
      <c r="B42" s="5"/>
      <c r="C42" s="5"/>
      <c r="D42" s="5"/>
      <c r="E42" s="5"/>
      <c r="F42" s="5"/>
      <c r="G42" s="5"/>
      <c r="H42" s="5"/>
      <c r="I42" s="5"/>
      <c r="J42" s="5"/>
      <c r="K42" s="5"/>
      <c r="L42" s="5"/>
      <c r="M42" s="5"/>
      <c r="N42" s="5"/>
      <c r="O42" s="5"/>
      <c r="P42" s="5"/>
      <c r="Q42" s="5"/>
      <c r="R42" s="5"/>
      <c r="S42" s="5"/>
      <c r="T42" s="5"/>
      <c r="U42" s="5"/>
      <c r="V42" s="5"/>
      <c r="W42" s="5"/>
      <c r="X42" s="5"/>
      <c r="Y42" s="5"/>
    </row>
    <row r="43" spans="1:25" ht="12.75" customHeight="1">
      <c r="A43" s="5"/>
      <c r="B43" s="5"/>
      <c r="C43" s="5"/>
      <c r="D43" s="5"/>
      <c r="E43" s="5"/>
      <c r="F43" s="5"/>
      <c r="G43" s="5"/>
      <c r="H43" s="5"/>
      <c r="I43" s="5"/>
      <c r="J43" s="5"/>
      <c r="K43" s="5"/>
      <c r="L43" s="5"/>
      <c r="M43" s="5"/>
      <c r="N43" s="5"/>
      <c r="O43" s="5"/>
      <c r="P43" s="5"/>
      <c r="Q43" s="5"/>
      <c r="R43" s="5"/>
      <c r="S43" s="5"/>
      <c r="T43" s="5"/>
      <c r="U43" s="5"/>
      <c r="V43" s="5"/>
      <c r="W43" s="5"/>
      <c r="X43" s="5"/>
      <c r="Y43" s="5"/>
    </row>
    <row r="44" spans="1:25" ht="12.75" customHeight="1">
      <c r="A44" s="5"/>
      <c r="B44" s="5"/>
      <c r="C44" s="5"/>
      <c r="D44" s="5"/>
      <c r="E44" s="5"/>
      <c r="F44" s="5"/>
      <c r="G44" s="5"/>
      <c r="H44" s="5"/>
      <c r="I44" s="5"/>
      <c r="J44" s="5"/>
      <c r="K44" s="5"/>
      <c r="L44" s="5"/>
      <c r="M44" s="5"/>
      <c r="N44" s="5"/>
      <c r="O44" s="5"/>
      <c r="P44" s="5"/>
      <c r="Q44" s="5"/>
      <c r="R44" s="5"/>
      <c r="S44" s="5"/>
      <c r="T44" s="5"/>
      <c r="U44" s="5"/>
      <c r="V44" s="5"/>
      <c r="W44" s="5"/>
      <c r="X44" s="5"/>
      <c r="Y44" s="5"/>
    </row>
    <row r="45" spans="1:25" ht="12.75" customHeight="1">
      <c r="A45" s="30"/>
      <c r="B45" s="5"/>
      <c r="C45" s="30"/>
      <c r="D45" s="30"/>
      <c r="E45" s="5"/>
      <c r="F45" s="5"/>
      <c r="G45" s="5"/>
      <c r="H45" s="5"/>
      <c r="I45" s="5"/>
      <c r="J45" s="5"/>
      <c r="K45" s="5"/>
      <c r="L45" s="5"/>
      <c r="M45" s="5"/>
      <c r="N45" s="5"/>
      <c r="O45" s="5"/>
      <c r="P45" s="5"/>
      <c r="Q45" s="5"/>
      <c r="R45" s="5"/>
      <c r="S45" s="5"/>
      <c r="T45" s="5"/>
      <c r="U45" s="5"/>
      <c r="V45" s="5"/>
      <c r="W45" s="5"/>
      <c r="X45" s="5"/>
      <c r="Y45" s="5"/>
    </row>
    <row r="46" spans="1:25" ht="12.75" customHeight="1">
      <c r="A46" s="5"/>
      <c r="B46" s="5"/>
      <c r="C46" s="5"/>
      <c r="D46" s="5"/>
      <c r="E46" s="5"/>
      <c r="F46" s="5"/>
      <c r="G46" s="5"/>
      <c r="H46" s="5"/>
      <c r="I46" s="5"/>
      <c r="J46" s="5"/>
      <c r="K46" s="5"/>
      <c r="L46" s="5"/>
      <c r="M46" s="5"/>
      <c r="N46" s="5"/>
      <c r="O46" s="5"/>
      <c r="P46" s="5"/>
      <c r="Q46" s="5"/>
      <c r="R46" s="5"/>
      <c r="S46" s="5"/>
      <c r="T46" s="5"/>
      <c r="U46" s="5"/>
      <c r="V46" s="5"/>
      <c r="W46" s="5"/>
      <c r="X46" s="5"/>
      <c r="Y46" s="5"/>
    </row>
    <row r="47" spans="1:25" ht="12.75" customHeight="1">
      <c r="A47" s="5"/>
      <c r="B47" s="5"/>
      <c r="C47" s="5"/>
      <c r="D47" s="5"/>
      <c r="E47" s="5"/>
      <c r="F47" s="5"/>
      <c r="G47" s="5"/>
      <c r="H47" s="5"/>
      <c r="I47" s="5"/>
      <c r="J47" s="5"/>
      <c r="K47" s="5"/>
      <c r="L47" s="5"/>
      <c r="M47" s="5"/>
      <c r="N47" s="5"/>
      <c r="O47" s="5"/>
      <c r="P47" s="5"/>
      <c r="Q47" s="5"/>
      <c r="R47" s="5"/>
      <c r="S47" s="5"/>
      <c r="T47" s="5"/>
      <c r="U47" s="5"/>
      <c r="V47" s="5"/>
      <c r="W47" s="5"/>
      <c r="X47" s="5"/>
      <c r="Y47" s="5"/>
    </row>
    <row r="48" spans="1:25" ht="12.75" customHeight="1">
      <c r="A48" s="5"/>
      <c r="B48" s="5"/>
      <c r="C48" s="5"/>
      <c r="D48" s="5"/>
      <c r="E48" s="5"/>
      <c r="F48" s="5"/>
      <c r="G48" s="5"/>
      <c r="H48" s="5"/>
      <c r="I48" s="5"/>
      <c r="J48" s="5"/>
      <c r="K48" s="5"/>
      <c r="L48" s="5"/>
      <c r="M48" s="5"/>
      <c r="N48" s="5"/>
      <c r="O48" s="5"/>
      <c r="P48" s="5"/>
      <c r="Q48" s="5"/>
      <c r="R48" s="5"/>
      <c r="S48" s="5"/>
      <c r="T48" s="5"/>
      <c r="U48" s="5"/>
      <c r="V48" s="5"/>
      <c r="W48" s="5"/>
      <c r="X48" s="5"/>
      <c r="Y48" s="5"/>
    </row>
    <row r="49" spans="1:25" ht="12.75" customHeight="1">
      <c r="A49" s="5"/>
      <c r="B49" s="5"/>
      <c r="C49" s="5"/>
      <c r="D49" s="5"/>
      <c r="E49" s="5"/>
      <c r="F49" s="5"/>
      <c r="G49" s="5"/>
      <c r="H49" s="5"/>
      <c r="I49" s="5"/>
      <c r="J49" s="5"/>
      <c r="K49" s="5"/>
      <c r="L49" s="5"/>
      <c r="M49" s="5"/>
      <c r="N49" s="5"/>
      <c r="O49" s="5"/>
      <c r="P49" s="5"/>
      <c r="Q49" s="5"/>
      <c r="R49" s="5"/>
      <c r="S49" s="5"/>
      <c r="T49" s="5"/>
      <c r="U49" s="5"/>
      <c r="V49" s="5"/>
      <c r="W49" s="5"/>
      <c r="X49" s="5"/>
      <c r="Y49" s="5"/>
    </row>
    <row r="50" spans="1:25" ht="12.75" customHeight="1">
      <c r="A50" s="5"/>
      <c r="B50" s="5"/>
      <c r="C50" s="5"/>
      <c r="D50" s="5"/>
      <c r="E50" s="5"/>
      <c r="F50" s="5"/>
      <c r="G50" s="5"/>
      <c r="H50" s="5"/>
      <c r="I50" s="5"/>
      <c r="J50" s="5"/>
      <c r="K50" s="5"/>
      <c r="L50" s="5"/>
      <c r="M50" s="5"/>
      <c r="N50" s="5"/>
      <c r="O50" s="5"/>
      <c r="P50" s="5"/>
      <c r="Q50" s="5"/>
      <c r="R50" s="5"/>
      <c r="S50" s="5"/>
      <c r="T50" s="5"/>
      <c r="U50" s="5"/>
      <c r="V50" s="5"/>
      <c r="W50" s="5"/>
      <c r="X50" s="5"/>
      <c r="Y50" s="5"/>
    </row>
    <row r="51" spans="1:25" ht="12.75" customHeight="1">
      <c r="A51" s="5"/>
      <c r="B51" s="5"/>
      <c r="C51" s="5"/>
      <c r="D51" s="5"/>
      <c r="E51" s="5"/>
      <c r="F51" s="5"/>
      <c r="G51" s="5"/>
      <c r="H51" s="5"/>
      <c r="I51" s="5"/>
      <c r="J51" s="5"/>
      <c r="K51" s="5"/>
      <c r="L51" s="5"/>
      <c r="M51" s="5"/>
      <c r="N51" s="5"/>
      <c r="O51" s="5"/>
      <c r="P51" s="5"/>
      <c r="Q51" s="5"/>
      <c r="R51" s="5"/>
      <c r="S51" s="5"/>
      <c r="T51" s="5"/>
      <c r="U51" s="5"/>
      <c r="V51" s="5"/>
      <c r="W51" s="5"/>
      <c r="X51" s="5"/>
      <c r="Y51" s="5"/>
    </row>
    <row r="52" spans="1:25" ht="12.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1:25" ht="12.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1:25" ht="12.75" customHeight="1">
      <c r="A54" s="5"/>
      <c r="B54" s="5"/>
      <c r="C54" s="5"/>
      <c r="D54" s="5"/>
      <c r="E54" s="5"/>
      <c r="F54" s="5"/>
      <c r="G54" s="5"/>
      <c r="H54" s="5"/>
      <c r="I54" s="5"/>
      <c r="J54" s="5"/>
      <c r="K54" s="5"/>
      <c r="L54" s="5"/>
      <c r="M54" s="5"/>
      <c r="N54" s="5"/>
      <c r="O54" s="5"/>
      <c r="P54" s="5"/>
      <c r="Q54" s="5"/>
      <c r="R54" s="5"/>
      <c r="S54" s="5"/>
      <c r="T54" s="5"/>
      <c r="U54" s="5"/>
      <c r="V54" s="5"/>
      <c r="W54" s="5"/>
      <c r="X54" s="5"/>
      <c r="Y54" s="5"/>
    </row>
    <row r="55" spans="1:25" ht="12.75" customHeight="1">
      <c r="A55" s="5"/>
      <c r="B55" s="5"/>
      <c r="C55" s="5"/>
      <c r="D55" s="5"/>
      <c r="E55" s="5"/>
      <c r="F55" s="5"/>
      <c r="G55" s="5"/>
      <c r="H55" s="5"/>
      <c r="I55" s="5"/>
      <c r="J55" s="5"/>
      <c r="K55" s="5"/>
      <c r="L55" s="5"/>
      <c r="M55" s="5"/>
      <c r="N55" s="5"/>
      <c r="O55" s="5"/>
      <c r="P55" s="5"/>
      <c r="Q55" s="5"/>
      <c r="R55" s="5"/>
      <c r="S55" s="5"/>
      <c r="T55" s="5"/>
      <c r="U55" s="5"/>
      <c r="V55" s="5"/>
      <c r="W55" s="5"/>
      <c r="X55" s="5"/>
      <c r="Y55" s="5"/>
    </row>
    <row r="56" spans="1:25" ht="12.75" customHeight="1">
      <c r="A56" s="5"/>
      <c r="B56" s="5"/>
      <c r="C56" s="5"/>
      <c r="D56" s="5"/>
      <c r="E56" s="5"/>
      <c r="F56" s="5"/>
      <c r="G56" s="5"/>
      <c r="H56" s="5"/>
      <c r="I56" s="5"/>
      <c r="J56" s="5"/>
      <c r="K56" s="5"/>
      <c r="L56" s="5"/>
      <c r="M56" s="5"/>
      <c r="N56" s="5"/>
      <c r="O56" s="5"/>
      <c r="P56" s="5"/>
      <c r="Q56" s="5"/>
      <c r="R56" s="5"/>
      <c r="S56" s="5"/>
      <c r="T56" s="5"/>
      <c r="U56" s="5"/>
      <c r="V56" s="5"/>
      <c r="W56" s="5"/>
      <c r="X56" s="5"/>
      <c r="Y56" s="5"/>
    </row>
    <row r="57" spans="1:25" ht="12.75" customHeight="1">
      <c r="A57" s="5"/>
      <c r="B57" s="5"/>
      <c r="C57" s="5"/>
      <c r="D57" s="5"/>
      <c r="E57" s="5"/>
      <c r="F57" s="5"/>
      <c r="G57" s="5"/>
      <c r="H57" s="5"/>
      <c r="I57" s="5"/>
      <c r="J57" s="5"/>
      <c r="K57" s="5"/>
      <c r="L57" s="5"/>
      <c r="M57" s="5"/>
      <c r="N57" s="5"/>
      <c r="O57" s="5"/>
      <c r="P57" s="5"/>
      <c r="Q57" s="5"/>
      <c r="R57" s="5"/>
      <c r="S57" s="5"/>
      <c r="T57" s="5"/>
      <c r="U57" s="5"/>
      <c r="V57" s="5"/>
      <c r="W57" s="5"/>
      <c r="X57" s="5"/>
      <c r="Y57" s="5"/>
    </row>
    <row r="58" spans="1:25" ht="12.75" customHeight="1">
      <c r="A58" s="5"/>
      <c r="B58" s="5"/>
      <c r="C58" s="5"/>
      <c r="D58" s="5"/>
      <c r="E58" s="5"/>
      <c r="F58" s="5"/>
      <c r="G58" s="5"/>
      <c r="H58" s="5"/>
      <c r="I58" s="5"/>
      <c r="J58" s="5"/>
      <c r="K58" s="5"/>
      <c r="L58" s="5"/>
      <c r="M58" s="5"/>
      <c r="N58" s="5"/>
      <c r="O58" s="5"/>
      <c r="P58" s="5"/>
      <c r="Q58" s="5"/>
      <c r="R58" s="5"/>
      <c r="S58" s="5"/>
      <c r="T58" s="5"/>
      <c r="U58" s="5"/>
      <c r="V58" s="5"/>
      <c r="W58" s="5"/>
      <c r="X58" s="5"/>
      <c r="Y58" s="5"/>
    </row>
    <row r="59" spans="1:25" ht="12.75" customHeight="1">
      <c r="A59" s="5"/>
      <c r="B59" s="5"/>
      <c r="C59" s="5"/>
      <c r="D59" s="5"/>
      <c r="E59" s="5"/>
      <c r="F59" s="5"/>
      <c r="G59" s="5"/>
      <c r="H59" s="5"/>
      <c r="I59" s="5"/>
      <c r="J59" s="5"/>
      <c r="K59" s="5"/>
      <c r="L59" s="5"/>
      <c r="M59" s="5"/>
      <c r="N59" s="5"/>
      <c r="O59" s="5"/>
      <c r="P59" s="5"/>
      <c r="Q59" s="5"/>
      <c r="R59" s="5"/>
      <c r="S59" s="5"/>
      <c r="T59" s="5"/>
      <c r="U59" s="5"/>
      <c r="V59" s="5"/>
      <c r="W59" s="5"/>
      <c r="X59" s="5"/>
      <c r="Y59" s="5"/>
    </row>
    <row r="60" spans="1:25" ht="12.75" customHeight="1">
      <c r="A60" s="5"/>
      <c r="B60" s="5"/>
      <c r="C60" s="5"/>
      <c r="D60" s="5"/>
      <c r="E60" s="5"/>
      <c r="F60" s="5"/>
      <c r="G60" s="5"/>
      <c r="H60" s="5"/>
      <c r="I60" s="5"/>
      <c r="J60" s="5"/>
      <c r="K60" s="5"/>
      <c r="L60" s="5"/>
      <c r="M60" s="5"/>
      <c r="N60" s="5"/>
      <c r="O60" s="5"/>
      <c r="P60" s="5"/>
      <c r="Q60" s="5"/>
      <c r="R60" s="5"/>
      <c r="S60" s="5"/>
      <c r="T60" s="5"/>
      <c r="U60" s="5"/>
      <c r="V60" s="5"/>
      <c r="W60" s="5"/>
      <c r="X60" s="5"/>
      <c r="Y60" s="5"/>
    </row>
    <row r="61" spans="1:25" ht="12.75" customHeight="1">
      <c r="A61" s="5"/>
      <c r="B61" s="5"/>
      <c r="C61" s="5"/>
      <c r="D61" s="5"/>
      <c r="E61" s="5"/>
      <c r="F61" s="5"/>
      <c r="G61" s="5"/>
      <c r="H61" s="5"/>
      <c r="I61" s="5"/>
      <c r="J61" s="5"/>
      <c r="K61" s="5"/>
      <c r="L61" s="5"/>
      <c r="M61" s="5"/>
      <c r="N61" s="5"/>
      <c r="O61" s="5"/>
      <c r="P61" s="5"/>
      <c r="Q61" s="5"/>
      <c r="R61" s="5"/>
      <c r="S61" s="5"/>
      <c r="T61" s="5"/>
      <c r="U61" s="5"/>
      <c r="V61" s="5"/>
      <c r="W61" s="5"/>
      <c r="X61" s="5"/>
      <c r="Y61" s="5"/>
    </row>
    <row r="62" spans="1:25" ht="12.75" customHeight="1">
      <c r="A62" s="5"/>
      <c r="B62" s="5"/>
      <c r="C62" s="5"/>
      <c r="D62" s="5"/>
      <c r="E62" s="5"/>
      <c r="F62" s="5"/>
      <c r="G62" s="5"/>
      <c r="H62" s="5"/>
      <c r="I62" s="5"/>
      <c r="J62" s="5"/>
      <c r="K62" s="5"/>
      <c r="L62" s="5"/>
      <c r="M62" s="5"/>
      <c r="N62" s="5"/>
      <c r="O62" s="5"/>
      <c r="P62" s="5"/>
      <c r="Q62" s="5"/>
      <c r="R62" s="5"/>
      <c r="S62" s="5"/>
      <c r="T62" s="5"/>
      <c r="U62" s="5"/>
      <c r="V62" s="5"/>
      <c r="W62" s="5"/>
      <c r="X62" s="5"/>
      <c r="Y62" s="5"/>
    </row>
    <row r="63" spans="1:25" ht="12.75" customHeight="1">
      <c r="A63" s="5"/>
      <c r="B63" s="5"/>
      <c r="C63" s="5"/>
      <c r="D63" s="5"/>
      <c r="E63" s="5"/>
      <c r="F63" s="5"/>
      <c r="G63" s="5"/>
      <c r="H63" s="5"/>
      <c r="I63" s="5"/>
      <c r="J63" s="5"/>
      <c r="K63" s="5"/>
      <c r="L63" s="5"/>
      <c r="M63" s="5"/>
      <c r="N63" s="5"/>
      <c r="O63" s="5"/>
      <c r="P63" s="5"/>
      <c r="Q63" s="5"/>
      <c r="R63" s="5"/>
      <c r="S63" s="5"/>
      <c r="T63" s="5"/>
      <c r="U63" s="5"/>
      <c r="V63" s="5"/>
      <c r="W63" s="5"/>
      <c r="X63" s="5"/>
      <c r="Y63" s="5"/>
    </row>
    <row r="64" spans="1:25" ht="12.75" customHeight="1">
      <c r="A64" s="5"/>
      <c r="B64" s="5"/>
      <c r="C64" s="5"/>
      <c r="D64" s="5"/>
      <c r="E64" s="5"/>
      <c r="F64" s="5"/>
      <c r="G64" s="5"/>
      <c r="H64" s="5"/>
      <c r="I64" s="5"/>
      <c r="J64" s="5"/>
      <c r="K64" s="5"/>
      <c r="L64" s="5"/>
      <c r="M64" s="5"/>
      <c r="N64" s="5"/>
      <c r="O64" s="5"/>
      <c r="P64" s="5"/>
      <c r="Q64" s="5"/>
      <c r="R64" s="5"/>
      <c r="S64" s="5"/>
      <c r="T64" s="5"/>
      <c r="U64" s="5"/>
      <c r="V64" s="5"/>
      <c r="W64" s="5"/>
      <c r="X64" s="5"/>
      <c r="Y64" s="5"/>
    </row>
    <row r="65" spans="1:25" ht="12.75" customHeight="1">
      <c r="A65" s="5"/>
      <c r="B65" s="5"/>
      <c r="C65" s="5"/>
      <c r="D65" s="5"/>
      <c r="E65" s="5"/>
      <c r="F65" s="5"/>
      <c r="G65" s="5"/>
      <c r="H65" s="5"/>
      <c r="I65" s="5"/>
      <c r="J65" s="5"/>
      <c r="K65" s="5"/>
      <c r="L65" s="5"/>
      <c r="M65" s="5"/>
      <c r="N65" s="5"/>
      <c r="O65" s="5"/>
      <c r="P65" s="5"/>
      <c r="Q65" s="5"/>
      <c r="R65" s="5"/>
      <c r="S65" s="5"/>
      <c r="T65" s="5"/>
      <c r="U65" s="5"/>
      <c r="V65" s="5"/>
      <c r="W65" s="5"/>
      <c r="X65" s="5"/>
      <c r="Y65" s="5"/>
    </row>
    <row r="66" spans="1:25" ht="12.75" customHeight="1">
      <c r="A66" s="5"/>
      <c r="B66" s="5"/>
      <c r="C66" s="5"/>
      <c r="D66" s="5"/>
      <c r="E66" s="5"/>
      <c r="F66" s="5"/>
      <c r="G66" s="5"/>
      <c r="H66" s="5"/>
      <c r="I66" s="5"/>
      <c r="J66" s="5"/>
      <c r="K66" s="5"/>
      <c r="L66" s="5"/>
      <c r="M66" s="5"/>
      <c r="N66" s="5"/>
      <c r="O66" s="5"/>
      <c r="P66" s="5"/>
      <c r="Q66" s="5"/>
      <c r="R66" s="5"/>
      <c r="S66" s="5"/>
      <c r="T66" s="5"/>
      <c r="U66" s="5"/>
      <c r="V66" s="5"/>
      <c r="W66" s="5"/>
      <c r="X66" s="5"/>
      <c r="Y66" s="5"/>
    </row>
    <row r="67" spans="1:25" ht="12.75" customHeight="1">
      <c r="A67" s="5"/>
      <c r="B67" s="5"/>
      <c r="C67" s="5"/>
      <c r="D67" s="5"/>
      <c r="E67" s="5"/>
      <c r="F67" s="5"/>
      <c r="G67" s="5"/>
      <c r="H67" s="5"/>
      <c r="I67" s="5"/>
      <c r="J67" s="5"/>
      <c r="K67" s="5"/>
      <c r="L67" s="5"/>
      <c r="M67" s="5"/>
      <c r="N67" s="5"/>
      <c r="O67" s="5"/>
      <c r="P67" s="5"/>
      <c r="Q67" s="5"/>
      <c r="R67" s="5"/>
      <c r="S67" s="5"/>
      <c r="T67" s="5"/>
      <c r="U67" s="5"/>
      <c r="V67" s="5"/>
      <c r="W67" s="5"/>
      <c r="X67" s="5"/>
      <c r="Y67" s="5"/>
    </row>
    <row r="68" spans="1:25" ht="12.75" customHeight="1">
      <c r="A68" s="5"/>
      <c r="B68" s="5"/>
      <c r="C68" s="5"/>
      <c r="D68" s="5"/>
      <c r="E68" s="5"/>
      <c r="F68" s="5"/>
      <c r="G68" s="5"/>
      <c r="H68" s="5"/>
      <c r="I68" s="5"/>
      <c r="J68" s="5"/>
      <c r="K68" s="5"/>
      <c r="L68" s="5"/>
      <c r="M68" s="5"/>
      <c r="N68" s="5"/>
      <c r="O68" s="5"/>
      <c r="P68" s="5"/>
      <c r="Q68" s="5"/>
      <c r="R68" s="5"/>
      <c r="S68" s="5"/>
      <c r="T68" s="5"/>
      <c r="U68" s="5"/>
      <c r="V68" s="5"/>
      <c r="W68" s="5"/>
      <c r="X68" s="5"/>
      <c r="Y68" s="5"/>
    </row>
    <row r="69" spans="1:25" ht="12.75" customHeight="1">
      <c r="A69" s="5"/>
      <c r="B69" s="5"/>
      <c r="C69" s="5"/>
      <c r="D69" s="5"/>
      <c r="E69" s="5"/>
      <c r="F69" s="5"/>
      <c r="G69" s="5"/>
      <c r="H69" s="5"/>
      <c r="I69" s="5"/>
      <c r="J69" s="5"/>
      <c r="K69" s="5"/>
      <c r="L69" s="5"/>
      <c r="M69" s="5"/>
      <c r="N69" s="5"/>
      <c r="O69" s="5"/>
      <c r="P69" s="5"/>
      <c r="Q69" s="5"/>
      <c r="R69" s="5"/>
      <c r="S69" s="5"/>
      <c r="T69" s="5"/>
      <c r="U69" s="5"/>
      <c r="V69" s="5"/>
      <c r="W69" s="5"/>
      <c r="X69" s="5"/>
      <c r="Y69" s="5"/>
    </row>
    <row r="70" spans="1:25" ht="12.75" customHeight="1">
      <c r="A70" s="5"/>
      <c r="B70" s="5"/>
      <c r="C70" s="5"/>
      <c r="D70" s="5"/>
      <c r="E70" s="5"/>
      <c r="F70" s="5"/>
      <c r="G70" s="5"/>
      <c r="H70" s="5"/>
      <c r="I70" s="5"/>
      <c r="J70" s="5"/>
      <c r="K70" s="5"/>
      <c r="L70" s="5"/>
      <c r="M70" s="5"/>
      <c r="N70" s="5"/>
      <c r="O70" s="5"/>
      <c r="P70" s="5"/>
      <c r="Q70" s="5"/>
      <c r="R70" s="5"/>
      <c r="S70" s="5"/>
      <c r="T70" s="5"/>
      <c r="U70" s="5"/>
      <c r="V70" s="5"/>
      <c r="W70" s="5"/>
      <c r="X70" s="5"/>
      <c r="Y70" s="5"/>
    </row>
    <row r="71" spans="1:25" ht="12.75" customHeight="1">
      <c r="A71" s="5"/>
      <c r="B71" s="5"/>
      <c r="C71" s="5"/>
      <c r="D71" s="5"/>
      <c r="E71" s="5"/>
      <c r="F71" s="5"/>
      <c r="G71" s="5"/>
      <c r="H71" s="5"/>
      <c r="I71" s="5"/>
      <c r="J71" s="5"/>
      <c r="K71" s="5"/>
      <c r="L71" s="5"/>
      <c r="M71" s="5"/>
      <c r="N71" s="5"/>
      <c r="O71" s="5"/>
      <c r="P71" s="5"/>
      <c r="Q71" s="5"/>
      <c r="R71" s="5"/>
      <c r="S71" s="5"/>
      <c r="T71" s="5"/>
      <c r="U71" s="5"/>
      <c r="V71" s="5"/>
      <c r="W71" s="5"/>
      <c r="X71" s="5"/>
      <c r="Y71" s="5"/>
    </row>
    <row r="72" spans="1:25" ht="12.75" customHeight="1">
      <c r="A72" s="5"/>
      <c r="B72" s="5"/>
      <c r="C72" s="5"/>
      <c r="D72" s="5"/>
      <c r="E72" s="5"/>
      <c r="F72" s="5"/>
      <c r="G72" s="5"/>
      <c r="H72" s="5"/>
      <c r="I72" s="5"/>
      <c r="J72" s="5"/>
      <c r="K72" s="5"/>
      <c r="L72" s="5"/>
      <c r="M72" s="5"/>
      <c r="N72" s="5"/>
      <c r="O72" s="5"/>
      <c r="P72" s="5"/>
      <c r="Q72" s="5"/>
      <c r="R72" s="5"/>
      <c r="S72" s="5"/>
      <c r="T72" s="5"/>
      <c r="U72" s="5"/>
      <c r="V72" s="5"/>
      <c r="W72" s="5"/>
      <c r="X72" s="5"/>
      <c r="Y72" s="5"/>
    </row>
    <row r="73" spans="1:25" ht="12.75" customHeight="1">
      <c r="A73" s="5"/>
      <c r="B73" s="5"/>
      <c r="C73" s="5"/>
      <c r="D73" s="5"/>
      <c r="E73" s="5"/>
      <c r="F73" s="5"/>
      <c r="G73" s="5"/>
      <c r="H73" s="5"/>
      <c r="I73" s="5"/>
      <c r="J73" s="5"/>
      <c r="K73" s="5"/>
      <c r="L73" s="5"/>
      <c r="M73" s="5"/>
      <c r="N73" s="5"/>
      <c r="O73" s="5"/>
      <c r="P73" s="5"/>
      <c r="Q73" s="5"/>
      <c r="R73" s="5"/>
      <c r="S73" s="5"/>
      <c r="T73" s="5"/>
      <c r="U73" s="5"/>
      <c r="V73" s="5"/>
      <c r="W73" s="5"/>
      <c r="X73" s="5"/>
      <c r="Y73" s="5"/>
    </row>
    <row r="74" spans="1:25" ht="12.75" customHeight="1">
      <c r="A74" s="5"/>
      <c r="B74" s="5"/>
      <c r="C74" s="5"/>
      <c r="D74" s="5"/>
      <c r="E74" s="5"/>
      <c r="F74" s="5"/>
      <c r="G74" s="5"/>
      <c r="H74" s="5"/>
      <c r="I74" s="5"/>
      <c r="J74" s="5"/>
      <c r="K74" s="5"/>
      <c r="L74" s="5"/>
      <c r="M74" s="5"/>
      <c r="N74" s="5"/>
      <c r="O74" s="5"/>
      <c r="P74" s="5"/>
      <c r="Q74" s="5"/>
      <c r="R74" s="5"/>
      <c r="S74" s="5"/>
      <c r="T74" s="5"/>
      <c r="U74" s="5"/>
      <c r="V74" s="5"/>
      <c r="W74" s="5"/>
      <c r="X74" s="5"/>
      <c r="Y74" s="5"/>
    </row>
    <row r="75" spans="1:25" ht="12.75" customHeight="1">
      <c r="A75" s="5"/>
      <c r="B75" s="5"/>
      <c r="C75" s="5"/>
      <c r="D75" s="5"/>
      <c r="E75" s="5"/>
      <c r="F75" s="5"/>
      <c r="G75" s="5"/>
      <c r="H75" s="5"/>
      <c r="I75" s="5"/>
      <c r="J75" s="5"/>
      <c r="K75" s="5"/>
      <c r="L75" s="5"/>
      <c r="M75" s="5"/>
      <c r="N75" s="5"/>
      <c r="O75" s="5"/>
      <c r="P75" s="5"/>
      <c r="Q75" s="5"/>
      <c r="R75" s="5"/>
      <c r="S75" s="5"/>
      <c r="T75" s="5"/>
      <c r="U75" s="5"/>
      <c r="V75" s="5"/>
      <c r="W75" s="5"/>
      <c r="X75" s="5"/>
      <c r="Y75" s="5"/>
    </row>
    <row r="76" spans="1:25" ht="12.75" customHeight="1">
      <c r="A76" s="5"/>
      <c r="B76" s="5"/>
      <c r="C76" s="5"/>
      <c r="D76" s="5"/>
      <c r="E76" s="5"/>
      <c r="F76" s="5"/>
      <c r="G76" s="5"/>
      <c r="H76" s="5"/>
      <c r="I76" s="5"/>
      <c r="J76" s="5"/>
      <c r="K76" s="5"/>
      <c r="L76" s="5"/>
      <c r="M76" s="5"/>
      <c r="N76" s="5"/>
      <c r="O76" s="5"/>
      <c r="P76" s="5"/>
      <c r="Q76" s="5"/>
      <c r="R76" s="5"/>
      <c r="S76" s="5"/>
      <c r="T76" s="5"/>
      <c r="U76" s="5"/>
      <c r="V76" s="5"/>
      <c r="W76" s="5"/>
      <c r="X76" s="5"/>
      <c r="Y76" s="5"/>
    </row>
    <row r="77" spans="1:25" ht="12.75" customHeight="1">
      <c r="A77" s="5"/>
      <c r="B77" s="5"/>
      <c r="C77" s="5"/>
      <c r="D77" s="5"/>
      <c r="E77" s="5"/>
      <c r="F77" s="5"/>
      <c r="G77" s="5"/>
      <c r="H77" s="5"/>
      <c r="I77" s="5"/>
      <c r="J77" s="5"/>
      <c r="K77" s="5"/>
      <c r="L77" s="5"/>
      <c r="M77" s="5"/>
      <c r="N77" s="5"/>
      <c r="O77" s="5"/>
      <c r="P77" s="5"/>
      <c r="Q77" s="5"/>
      <c r="R77" s="5"/>
      <c r="S77" s="5"/>
      <c r="T77" s="5"/>
      <c r="U77" s="5"/>
      <c r="V77" s="5"/>
      <c r="W77" s="5"/>
      <c r="X77" s="5"/>
      <c r="Y77" s="5"/>
    </row>
    <row r="78" spans="1:25" ht="12.75" customHeight="1">
      <c r="A78" s="5"/>
      <c r="B78" s="5"/>
      <c r="C78" s="5"/>
      <c r="D78" s="5"/>
      <c r="E78" s="5"/>
      <c r="F78" s="5"/>
      <c r="G78" s="5"/>
      <c r="H78" s="5"/>
      <c r="I78" s="5"/>
      <c r="J78" s="5"/>
      <c r="K78" s="5"/>
      <c r="L78" s="5"/>
      <c r="M78" s="5"/>
      <c r="N78" s="5"/>
      <c r="O78" s="5"/>
      <c r="P78" s="5"/>
      <c r="Q78" s="5"/>
      <c r="R78" s="5"/>
      <c r="S78" s="5"/>
      <c r="T78" s="5"/>
      <c r="U78" s="5"/>
      <c r="V78" s="5"/>
      <c r="W78" s="5"/>
      <c r="X78" s="5"/>
      <c r="Y78" s="5"/>
    </row>
    <row r="79" spans="1:25" ht="12.75" customHeight="1">
      <c r="A79" s="5"/>
      <c r="B79" s="5"/>
      <c r="C79" s="5"/>
      <c r="D79" s="5"/>
      <c r="E79" s="5"/>
      <c r="F79" s="5"/>
      <c r="G79" s="5"/>
      <c r="H79" s="5"/>
      <c r="I79" s="5"/>
      <c r="J79" s="5"/>
      <c r="K79" s="5"/>
      <c r="L79" s="5"/>
      <c r="M79" s="5"/>
      <c r="N79" s="5"/>
      <c r="O79" s="5"/>
      <c r="P79" s="5"/>
      <c r="Q79" s="5"/>
      <c r="R79" s="5"/>
      <c r="S79" s="5"/>
      <c r="T79" s="5"/>
      <c r="U79" s="5"/>
      <c r="V79" s="5"/>
      <c r="W79" s="5"/>
      <c r="X79" s="5"/>
      <c r="Y79" s="5"/>
    </row>
    <row r="80" spans="1:25" ht="12.75" customHeight="1">
      <c r="A80" s="5"/>
      <c r="B80" s="5"/>
      <c r="C80" s="5"/>
      <c r="D80" s="5"/>
      <c r="E80" s="5"/>
      <c r="F80" s="5"/>
      <c r="G80" s="5"/>
      <c r="H80" s="5"/>
      <c r="I80" s="5"/>
      <c r="J80" s="5"/>
      <c r="K80" s="5"/>
      <c r="L80" s="5"/>
      <c r="M80" s="5"/>
      <c r="N80" s="5"/>
      <c r="O80" s="5"/>
      <c r="P80" s="5"/>
      <c r="Q80" s="5"/>
      <c r="R80" s="5"/>
      <c r="S80" s="5"/>
      <c r="T80" s="5"/>
      <c r="U80" s="5"/>
      <c r="V80" s="5"/>
      <c r="W80" s="5"/>
      <c r="X80" s="5"/>
      <c r="Y80" s="5"/>
    </row>
    <row r="81" spans="1:25" ht="12.75" customHeight="1">
      <c r="A81" s="5"/>
      <c r="B81" s="5"/>
      <c r="C81" s="5"/>
      <c r="D81" s="5"/>
      <c r="E81" s="5"/>
      <c r="F81" s="5"/>
      <c r="G81" s="5"/>
      <c r="H81" s="5"/>
      <c r="I81" s="5"/>
      <c r="J81" s="5"/>
      <c r="K81" s="5"/>
      <c r="L81" s="5"/>
      <c r="M81" s="5"/>
      <c r="N81" s="5"/>
      <c r="O81" s="5"/>
      <c r="P81" s="5"/>
      <c r="Q81" s="5"/>
      <c r="R81" s="5"/>
      <c r="S81" s="5"/>
      <c r="T81" s="5"/>
      <c r="U81" s="5"/>
      <c r="V81" s="5"/>
      <c r="W81" s="5"/>
      <c r="X81" s="5"/>
      <c r="Y81" s="5"/>
    </row>
    <row r="82" spans="1:25" ht="12.75" customHeight="1">
      <c r="A82" s="5"/>
      <c r="B82" s="5"/>
      <c r="C82" s="5"/>
      <c r="D82" s="5"/>
      <c r="E82" s="5"/>
      <c r="F82" s="5"/>
      <c r="G82" s="5"/>
      <c r="H82" s="5"/>
      <c r="I82" s="5"/>
      <c r="J82" s="5"/>
      <c r="K82" s="5"/>
      <c r="L82" s="5"/>
      <c r="M82" s="5"/>
      <c r="N82" s="5"/>
      <c r="O82" s="5"/>
      <c r="P82" s="5"/>
      <c r="Q82" s="5"/>
      <c r="R82" s="5"/>
      <c r="S82" s="5"/>
      <c r="T82" s="5"/>
      <c r="U82" s="5"/>
      <c r="V82" s="5"/>
      <c r="W82" s="5"/>
      <c r="X82" s="5"/>
      <c r="Y82" s="5"/>
    </row>
    <row r="83" spans="1:25" ht="12.75" customHeight="1">
      <c r="A83" s="5"/>
      <c r="B83" s="5"/>
      <c r="C83" s="5"/>
      <c r="D83" s="5"/>
      <c r="E83" s="5"/>
      <c r="F83" s="5"/>
      <c r="G83" s="5"/>
      <c r="H83" s="5"/>
      <c r="I83" s="5"/>
      <c r="J83" s="5"/>
      <c r="K83" s="5"/>
      <c r="L83" s="5"/>
      <c r="M83" s="5"/>
      <c r="N83" s="5"/>
      <c r="O83" s="5"/>
      <c r="P83" s="5"/>
      <c r="Q83" s="5"/>
      <c r="R83" s="5"/>
      <c r="S83" s="5"/>
      <c r="T83" s="5"/>
      <c r="U83" s="5"/>
      <c r="V83" s="5"/>
      <c r="W83" s="5"/>
      <c r="X83" s="5"/>
      <c r="Y83" s="5"/>
    </row>
    <row r="84" spans="1:25" ht="12.75" customHeight="1">
      <c r="A84" s="5"/>
      <c r="B84" s="5"/>
      <c r="C84" s="5"/>
      <c r="D84" s="5"/>
      <c r="E84" s="5"/>
      <c r="F84" s="5"/>
      <c r="G84" s="5"/>
      <c r="H84" s="5"/>
      <c r="I84" s="5"/>
      <c r="J84" s="5"/>
      <c r="K84" s="5"/>
      <c r="L84" s="5"/>
      <c r="M84" s="5"/>
      <c r="N84" s="5"/>
      <c r="O84" s="5"/>
      <c r="P84" s="5"/>
      <c r="Q84" s="5"/>
      <c r="R84" s="5"/>
      <c r="S84" s="5"/>
      <c r="T84" s="5"/>
      <c r="U84" s="5"/>
      <c r="V84" s="5"/>
      <c r="W84" s="5"/>
      <c r="X84" s="5"/>
      <c r="Y84" s="5"/>
    </row>
    <row r="85" spans="1:25" ht="12.75" customHeight="1">
      <c r="A85" s="5"/>
      <c r="B85" s="5"/>
      <c r="C85" s="5"/>
      <c r="D85" s="5"/>
      <c r="E85" s="5"/>
      <c r="F85" s="5"/>
      <c r="G85" s="5"/>
      <c r="H85" s="5"/>
      <c r="I85" s="5"/>
      <c r="J85" s="5"/>
      <c r="K85" s="5"/>
      <c r="L85" s="5"/>
      <c r="M85" s="5"/>
      <c r="N85" s="5"/>
      <c r="O85" s="5"/>
      <c r="P85" s="5"/>
      <c r="Q85" s="5"/>
      <c r="R85" s="5"/>
      <c r="S85" s="5"/>
      <c r="T85" s="5"/>
      <c r="U85" s="5"/>
      <c r="V85" s="5"/>
      <c r="W85" s="5"/>
      <c r="X85" s="5"/>
      <c r="Y85" s="5"/>
    </row>
    <row r="86" spans="1:25" ht="12.75" customHeight="1">
      <c r="A86" s="5"/>
      <c r="B86" s="5"/>
      <c r="C86" s="5"/>
      <c r="D86" s="5"/>
      <c r="E86" s="5"/>
      <c r="F86" s="5"/>
      <c r="G86" s="5"/>
      <c r="H86" s="5"/>
      <c r="I86" s="5"/>
      <c r="J86" s="5"/>
      <c r="K86" s="5"/>
      <c r="L86" s="5"/>
      <c r="M86" s="5"/>
      <c r="N86" s="5"/>
      <c r="O86" s="5"/>
      <c r="P86" s="5"/>
      <c r="Q86" s="5"/>
      <c r="R86" s="5"/>
      <c r="S86" s="5"/>
      <c r="T86" s="5"/>
      <c r="U86" s="5"/>
      <c r="V86" s="5"/>
      <c r="W86" s="5"/>
      <c r="X86" s="5"/>
      <c r="Y86" s="5"/>
    </row>
    <row r="87" spans="1:25" ht="12.75" customHeight="1">
      <c r="A87" s="5"/>
      <c r="B87" s="5"/>
      <c r="C87" s="5"/>
      <c r="D87" s="5"/>
      <c r="E87" s="5"/>
      <c r="F87" s="5"/>
      <c r="G87" s="5"/>
      <c r="H87" s="5"/>
      <c r="I87" s="5"/>
      <c r="J87" s="5"/>
      <c r="K87" s="5"/>
      <c r="L87" s="5"/>
      <c r="M87" s="5"/>
      <c r="N87" s="5"/>
      <c r="O87" s="5"/>
      <c r="P87" s="5"/>
      <c r="Q87" s="5"/>
      <c r="R87" s="5"/>
      <c r="S87" s="5"/>
      <c r="T87" s="5"/>
      <c r="U87" s="5"/>
      <c r="V87" s="5"/>
      <c r="W87" s="5"/>
      <c r="X87" s="5"/>
      <c r="Y87" s="5"/>
    </row>
    <row r="88" spans="1:25" ht="12.75" customHeight="1">
      <c r="A88" s="5"/>
      <c r="B88" s="5"/>
      <c r="C88" s="5"/>
      <c r="D88" s="5"/>
      <c r="E88" s="5"/>
      <c r="F88" s="5"/>
      <c r="G88" s="5"/>
      <c r="H88" s="5"/>
      <c r="I88" s="5"/>
      <c r="J88" s="5"/>
      <c r="K88" s="5"/>
      <c r="L88" s="5"/>
      <c r="M88" s="5"/>
      <c r="N88" s="5"/>
      <c r="O88" s="5"/>
      <c r="P88" s="5"/>
      <c r="Q88" s="5"/>
      <c r="R88" s="5"/>
      <c r="S88" s="5"/>
      <c r="T88" s="5"/>
      <c r="U88" s="5"/>
      <c r="V88" s="5"/>
      <c r="W88" s="5"/>
      <c r="X88" s="5"/>
      <c r="Y88" s="5"/>
    </row>
    <row r="89" spans="1:25" ht="12.75" customHeight="1">
      <c r="A89" s="5"/>
      <c r="B89" s="5"/>
      <c r="C89" s="5"/>
      <c r="D89" s="5"/>
      <c r="E89" s="5"/>
      <c r="F89" s="5"/>
      <c r="G89" s="5"/>
      <c r="H89" s="5"/>
      <c r="I89" s="5"/>
      <c r="J89" s="5"/>
      <c r="K89" s="5"/>
      <c r="L89" s="5"/>
      <c r="M89" s="5"/>
      <c r="N89" s="5"/>
      <c r="O89" s="5"/>
      <c r="P89" s="5"/>
      <c r="Q89" s="5"/>
      <c r="R89" s="5"/>
      <c r="S89" s="5"/>
      <c r="T89" s="5"/>
      <c r="U89" s="5"/>
      <c r="V89" s="5"/>
      <c r="W89" s="5"/>
      <c r="X89" s="5"/>
      <c r="Y89" s="5"/>
    </row>
    <row r="90" spans="1:25" ht="12.75" customHeight="1">
      <c r="A90" s="5"/>
      <c r="B90" s="5"/>
      <c r="C90" s="5"/>
      <c r="D90" s="5"/>
      <c r="E90" s="5"/>
      <c r="F90" s="5"/>
      <c r="G90" s="5"/>
      <c r="H90" s="5"/>
      <c r="I90" s="5"/>
      <c r="J90" s="5"/>
      <c r="K90" s="5"/>
      <c r="L90" s="5"/>
      <c r="M90" s="5"/>
      <c r="N90" s="5"/>
      <c r="O90" s="5"/>
      <c r="P90" s="5"/>
      <c r="Q90" s="5"/>
      <c r="R90" s="5"/>
      <c r="S90" s="5"/>
      <c r="T90" s="5"/>
      <c r="U90" s="5"/>
      <c r="V90" s="5"/>
      <c r="W90" s="5"/>
      <c r="X90" s="5"/>
      <c r="Y90" s="5"/>
    </row>
    <row r="91" spans="1:25" ht="12.75" customHeight="1">
      <c r="A91" s="5"/>
      <c r="B91" s="5"/>
      <c r="C91" s="5"/>
      <c r="D91" s="5"/>
      <c r="E91" s="5"/>
      <c r="F91" s="5"/>
      <c r="G91" s="5"/>
      <c r="H91" s="5"/>
      <c r="I91" s="5"/>
      <c r="J91" s="5"/>
      <c r="K91" s="5"/>
      <c r="L91" s="5"/>
      <c r="M91" s="5"/>
      <c r="N91" s="5"/>
      <c r="O91" s="5"/>
      <c r="P91" s="5"/>
      <c r="Q91" s="5"/>
      <c r="R91" s="5"/>
      <c r="S91" s="5"/>
      <c r="T91" s="5"/>
      <c r="U91" s="5"/>
      <c r="V91" s="5"/>
      <c r="W91" s="5"/>
      <c r="X91" s="5"/>
      <c r="Y91" s="5"/>
    </row>
    <row r="92" spans="1:25" ht="12.75" customHeight="1">
      <c r="A92" s="5"/>
      <c r="B92" s="5"/>
      <c r="C92" s="5"/>
      <c r="D92" s="5"/>
      <c r="E92" s="5"/>
      <c r="F92" s="5"/>
      <c r="G92" s="5"/>
      <c r="H92" s="5"/>
      <c r="I92" s="5"/>
      <c r="J92" s="5"/>
      <c r="K92" s="5"/>
      <c r="L92" s="5"/>
      <c r="M92" s="5"/>
      <c r="N92" s="5"/>
      <c r="O92" s="5"/>
      <c r="P92" s="5"/>
      <c r="Q92" s="5"/>
      <c r="R92" s="5"/>
      <c r="S92" s="5"/>
      <c r="T92" s="5"/>
      <c r="U92" s="5"/>
      <c r="V92" s="5"/>
      <c r="W92" s="5"/>
      <c r="X92" s="5"/>
      <c r="Y92" s="5"/>
    </row>
    <row r="93" spans="1:25" ht="12.75" customHeight="1">
      <c r="A93" s="5"/>
      <c r="B93" s="5"/>
      <c r="C93" s="5"/>
      <c r="D93" s="5"/>
      <c r="E93" s="5"/>
      <c r="F93" s="5"/>
      <c r="G93" s="5"/>
      <c r="H93" s="5"/>
      <c r="I93" s="5"/>
      <c r="J93" s="5"/>
      <c r="K93" s="5"/>
      <c r="L93" s="5"/>
      <c r="M93" s="5"/>
      <c r="N93" s="5"/>
      <c r="O93" s="5"/>
      <c r="P93" s="5"/>
      <c r="Q93" s="5"/>
      <c r="R93" s="5"/>
      <c r="S93" s="5"/>
      <c r="T93" s="5"/>
      <c r="U93" s="5"/>
      <c r="V93" s="5"/>
      <c r="W93" s="5"/>
      <c r="X93" s="5"/>
      <c r="Y93" s="5"/>
    </row>
    <row r="94" spans="1:25" ht="12.75" customHeight="1">
      <c r="A94" s="5"/>
      <c r="B94" s="5"/>
      <c r="C94" s="5"/>
      <c r="D94" s="5"/>
      <c r="E94" s="5"/>
      <c r="F94" s="5"/>
      <c r="G94" s="5"/>
      <c r="H94" s="5"/>
      <c r="I94" s="5"/>
      <c r="J94" s="5"/>
      <c r="K94" s="5"/>
      <c r="L94" s="5"/>
      <c r="M94" s="5"/>
      <c r="N94" s="5"/>
      <c r="O94" s="5"/>
      <c r="P94" s="5"/>
      <c r="Q94" s="5"/>
      <c r="R94" s="5"/>
      <c r="S94" s="5"/>
      <c r="T94" s="5"/>
      <c r="U94" s="5"/>
      <c r="V94" s="5"/>
      <c r="W94" s="5"/>
      <c r="X94" s="5"/>
      <c r="Y94" s="5"/>
    </row>
    <row r="95" spans="1:25" ht="12.75" customHeight="1">
      <c r="A95" s="5"/>
      <c r="B95" s="5"/>
      <c r="C95" s="5"/>
      <c r="D95" s="5"/>
      <c r="E95" s="5"/>
      <c r="F95" s="5"/>
      <c r="G95" s="5"/>
      <c r="H95" s="5"/>
      <c r="I95" s="5"/>
      <c r="J95" s="5"/>
      <c r="K95" s="5"/>
      <c r="L95" s="5"/>
      <c r="M95" s="5"/>
      <c r="N95" s="5"/>
      <c r="O95" s="5"/>
      <c r="P95" s="5"/>
      <c r="Q95" s="5"/>
      <c r="R95" s="5"/>
      <c r="S95" s="5"/>
      <c r="T95" s="5"/>
      <c r="U95" s="5"/>
      <c r="V95" s="5"/>
      <c r="W95" s="5"/>
      <c r="X95" s="5"/>
      <c r="Y95" s="5"/>
    </row>
    <row r="96" spans="1:25" ht="12.75" customHeight="1">
      <c r="A96" s="5"/>
      <c r="B96" s="5"/>
      <c r="C96" s="5"/>
      <c r="D96" s="5"/>
      <c r="E96" s="5"/>
      <c r="F96" s="5"/>
      <c r="G96" s="5"/>
      <c r="H96" s="5"/>
      <c r="I96" s="5"/>
      <c r="J96" s="5"/>
      <c r="K96" s="5"/>
      <c r="L96" s="5"/>
      <c r="M96" s="5"/>
      <c r="N96" s="5"/>
      <c r="O96" s="5"/>
      <c r="P96" s="5"/>
      <c r="Q96" s="5"/>
      <c r="R96" s="5"/>
      <c r="S96" s="5"/>
      <c r="T96" s="5"/>
      <c r="U96" s="5"/>
      <c r="V96" s="5"/>
      <c r="W96" s="5"/>
      <c r="X96" s="5"/>
      <c r="Y96" s="5"/>
    </row>
    <row r="97" spans="1:25" ht="12.75" customHeight="1">
      <c r="A97" s="5"/>
      <c r="B97" s="5"/>
      <c r="C97" s="5"/>
      <c r="D97" s="5"/>
      <c r="E97" s="5"/>
      <c r="F97" s="5"/>
      <c r="G97" s="5"/>
      <c r="H97" s="5"/>
      <c r="I97" s="5"/>
      <c r="J97" s="5"/>
      <c r="K97" s="5"/>
      <c r="L97" s="5"/>
      <c r="M97" s="5"/>
      <c r="N97" s="5"/>
      <c r="O97" s="5"/>
      <c r="P97" s="5"/>
      <c r="Q97" s="5"/>
      <c r="R97" s="5"/>
      <c r="S97" s="5"/>
      <c r="T97" s="5"/>
      <c r="U97" s="5"/>
      <c r="V97" s="5"/>
      <c r="W97" s="5"/>
      <c r="X97" s="5"/>
      <c r="Y97" s="5"/>
    </row>
    <row r="98" spans="1:25" ht="12.75" customHeight="1">
      <c r="A98" s="5"/>
      <c r="B98" s="5"/>
      <c r="C98" s="5"/>
      <c r="D98" s="5"/>
      <c r="E98" s="5"/>
      <c r="F98" s="5"/>
      <c r="G98" s="5"/>
      <c r="H98" s="5"/>
      <c r="I98" s="5"/>
      <c r="J98" s="5"/>
      <c r="K98" s="5"/>
      <c r="L98" s="5"/>
      <c r="M98" s="5"/>
      <c r="N98" s="5"/>
      <c r="O98" s="5"/>
      <c r="P98" s="5"/>
      <c r="Q98" s="5"/>
      <c r="R98" s="5"/>
      <c r="S98" s="5"/>
      <c r="T98" s="5"/>
      <c r="U98" s="5"/>
      <c r="V98" s="5"/>
      <c r="W98" s="5"/>
      <c r="X98" s="5"/>
      <c r="Y98" s="5"/>
    </row>
    <row r="99" spans="1:25" ht="12.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spans="1:25"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E13:E14"/>
    <mergeCell ref="A15:D15"/>
    <mergeCell ref="A39:B39"/>
    <mergeCell ref="B6:C6"/>
    <mergeCell ref="A12:B12"/>
    <mergeCell ref="C12:D12"/>
    <mergeCell ref="A13:B14"/>
    <mergeCell ref="C13:D13"/>
    <mergeCell ref="E15:E25"/>
    <mergeCell ref="E27:E29"/>
    <mergeCell ref="C28:D28"/>
    <mergeCell ref="C29:D29"/>
    <mergeCell ref="A33:B33"/>
  </mergeCells>
  <pageMargins left="0.69930555555555596" right="0.41944444444444401" top="0.66" bottom="0.44" header="0" footer="0"/>
  <pageSetup paperSize="9" scale="95" pageOrder="overThenDown"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00"/>
  <sheetViews>
    <sheetView workbookViewId="0"/>
  </sheetViews>
  <sheetFormatPr defaultColWidth="12.625" defaultRowHeight="15" customHeight="1"/>
  <cols>
    <col min="1" max="1" width="2.625" customWidth="1"/>
    <col min="2" max="2" width="30.625" customWidth="1"/>
    <col min="3" max="3" width="11.625" customWidth="1"/>
    <col min="4" max="4" width="13" customWidth="1"/>
    <col min="5" max="5" width="16.5" customWidth="1"/>
    <col min="6" max="6" width="11.375" customWidth="1"/>
    <col min="7" max="7" width="21.25" customWidth="1"/>
    <col min="8" max="8" width="14.125" customWidth="1"/>
    <col min="9" max="13" width="6.625" customWidth="1"/>
    <col min="14" max="25" width="8.625" customWidth="1"/>
  </cols>
  <sheetData>
    <row r="1" spans="1:25" ht="14.25" customHeight="1">
      <c r="A1" s="6" t="s">
        <v>216</v>
      </c>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14.25" customHeight="1">
      <c r="A2" s="6" t="s">
        <v>217</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14.25" customHeight="1">
      <c r="A3" s="108" t="s">
        <v>218</v>
      </c>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1:25" ht="14.25" customHeight="1">
      <c r="A4" s="106"/>
      <c r="B4" s="106"/>
      <c r="C4" s="106"/>
      <c r="D4" s="106"/>
      <c r="E4" s="106"/>
      <c r="F4" s="106"/>
      <c r="G4" s="106"/>
      <c r="H4" s="106"/>
      <c r="I4" s="106"/>
      <c r="J4" s="106"/>
      <c r="K4" s="106"/>
      <c r="L4" s="106"/>
      <c r="M4" s="106"/>
      <c r="N4" s="106"/>
      <c r="O4" s="106"/>
      <c r="P4" s="106"/>
      <c r="Q4" s="106"/>
      <c r="R4" s="106"/>
      <c r="S4" s="106"/>
      <c r="T4" s="106"/>
      <c r="U4" s="106"/>
      <c r="V4" s="106"/>
      <c r="W4" s="106"/>
      <c r="X4" s="106"/>
      <c r="Y4" s="106"/>
    </row>
    <row r="5" spans="1:25" ht="14.25" customHeight="1">
      <c r="A5" s="120"/>
      <c r="B5" s="106" t="s">
        <v>219</v>
      </c>
      <c r="C5" s="106"/>
      <c r="D5" s="106"/>
      <c r="E5" s="106"/>
      <c r="F5" s="106"/>
      <c r="G5" s="106"/>
      <c r="H5" s="106"/>
      <c r="I5" s="106"/>
      <c r="J5" s="106"/>
      <c r="K5" s="106"/>
      <c r="L5" s="106"/>
      <c r="M5" s="106"/>
      <c r="N5" s="106"/>
      <c r="O5" s="106"/>
      <c r="P5" s="106"/>
      <c r="Q5" s="106"/>
      <c r="R5" s="106"/>
      <c r="S5" s="106"/>
      <c r="T5" s="106"/>
      <c r="U5" s="106"/>
      <c r="V5" s="106"/>
      <c r="W5" s="106"/>
      <c r="X5" s="106"/>
      <c r="Y5" s="106"/>
    </row>
    <row r="6" spans="1:25" ht="14.25" customHeight="1">
      <c r="A6" s="120"/>
      <c r="B6" s="237" t="s">
        <v>220</v>
      </c>
      <c r="C6" s="106"/>
      <c r="D6" s="106"/>
      <c r="E6" s="106"/>
      <c r="F6" s="106"/>
      <c r="G6" s="106"/>
      <c r="H6" s="106"/>
      <c r="I6" s="106"/>
      <c r="J6" s="106"/>
      <c r="K6" s="106"/>
      <c r="L6" s="106"/>
      <c r="M6" s="106"/>
      <c r="N6" s="106"/>
      <c r="O6" s="106"/>
      <c r="P6" s="106"/>
      <c r="Q6" s="106"/>
      <c r="R6" s="106"/>
      <c r="S6" s="106"/>
      <c r="T6" s="106"/>
      <c r="U6" s="106"/>
      <c r="V6" s="106"/>
      <c r="W6" s="106"/>
      <c r="X6" s="106"/>
      <c r="Y6" s="106"/>
    </row>
    <row r="7" spans="1:25" ht="14.25" customHeight="1">
      <c r="A7" s="120"/>
      <c r="B7" s="237" t="s">
        <v>4</v>
      </c>
      <c r="C7" s="106"/>
      <c r="D7" s="106"/>
      <c r="E7" s="106"/>
      <c r="F7" s="106"/>
      <c r="G7" s="106"/>
      <c r="H7" s="106"/>
      <c r="I7" s="106"/>
      <c r="J7" s="106"/>
      <c r="K7" s="106"/>
      <c r="L7" s="106"/>
      <c r="M7" s="106"/>
      <c r="N7" s="106"/>
      <c r="O7" s="106"/>
      <c r="P7" s="106"/>
      <c r="Q7" s="106"/>
      <c r="R7" s="106"/>
      <c r="S7" s="106"/>
      <c r="T7" s="106"/>
      <c r="U7" s="106"/>
      <c r="V7" s="106"/>
      <c r="W7" s="106"/>
      <c r="X7" s="106"/>
      <c r="Y7" s="106"/>
    </row>
    <row r="8" spans="1:25" ht="14.25" customHeight="1">
      <c r="A8" s="120"/>
      <c r="B8" s="106"/>
      <c r="C8" s="106"/>
      <c r="D8" s="106"/>
      <c r="E8" s="106"/>
      <c r="F8" s="106"/>
      <c r="G8" s="106"/>
      <c r="H8" s="106"/>
      <c r="I8" s="106"/>
      <c r="J8" s="106"/>
      <c r="K8" s="106"/>
      <c r="L8" s="106"/>
      <c r="M8" s="106"/>
      <c r="N8" s="106"/>
      <c r="O8" s="106"/>
      <c r="P8" s="106"/>
      <c r="Q8" s="106"/>
      <c r="R8" s="106"/>
      <c r="S8" s="106"/>
      <c r="T8" s="106"/>
      <c r="U8" s="106"/>
      <c r="V8" s="106"/>
      <c r="W8" s="106"/>
      <c r="X8" s="106"/>
      <c r="Y8" s="106"/>
    </row>
    <row r="9" spans="1:25" ht="14.25" customHeight="1">
      <c r="A9" s="120"/>
      <c r="B9" s="106" t="s">
        <v>7</v>
      </c>
      <c r="C9" s="106" t="s">
        <v>221</v>
      </c>
      <c r="D9" s="106"/>
      <c r="E9" s="106"/>
      <c r="F9" s="106"/>
      <c r="G9" s="106"/>
      <c r="H9" s="106"/>
      <c r="I9" s="106"/>
      <c r="J9" s="106"/>
      <c r="K9" s="106"/>
      <c r="L9" s="106"/>
      <c r="M9" s="106"/>
      <c r="N9" s="106"/>
      <c r="O9" s="106"/>
      <c r="P9" s="106"/>
      <c r="Q9" s="106"/>
      <c r="R9" s="106"/>
      <c r="S9" s="106"/>
      <c r="T9" s="106"/>
      <c r="U9" s="106"/>
      <c r="V9" s="106"/>
      <c r="W9" s="106"/>
      <c r="X9" s="106"/>
      <c r="Y9" s="106"/>
    </row>
    <row r="10" spans="1:25" ht="14.25" customHeight="1">
      <c r="A10" s="120"/>
      <c r="B10" s="106"/>
      <c r="C10" s="106" t="s">
        <v>222</v>
      </c>
      <c r="D10" s="106"/>
      <c r="E10" s="106"/>
      <c r="F10" s="106"/>
      <c r="G10" s="106"/>
      <c r="H10" s="106"/>
      <c r="I10" s="106"/>
      <c r="J10" s="106"/>
      <c r="K10" s="106"/>
      <c r="L10" s="106"/>
      <c r="M10" s="106"/>
      <c r="N10" s="106"/>
      <c r="O10" s="106"/>
      <c r="P10" s="106"/>
      <c r="Q10" s="106"/>
      <c r="R10" s="106"/>
      <c r="S10" s="106"/>
      <c r="T10" s="106"/>
      <c r="U10" s="106"/>
      <c r="V10" s="106"/>
      <c r="W10" s="106"/>
      <c r="X10" s="106"/>
      <c r="Y10" s="106"/>
    </row>
    <row r="11" spans="1:25" ht="14.25" customHeight="1">
      <c r="A11" s="120"/>
      <c r="B11" s="106"/>
      <c r="C11" s="106" t="s">
        <v>223</v>
      </c>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14.25" customHeight="1">
      <c r="A12" s="120"/>
      <c r="B12" s="106"/>
      <c r="C12" s="106" t="s">
        <v>224</v>
      </c>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ht="14.25" customHeight="1">
      <c r="A13" s="120"/>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row>
    <row r="14" spans="1:25" ht="16.5" customHeight="1">
      <c r="A14" s="387">
        <v>1</v>
      </c>
      <c r="B14" s="292"/>
      <c r="C14" s="387">
        <v>2</v>
      </c>
      <c r="D14" s="292"/>
      <c r="E14" s="239">
        <v>3</v>
      </c>
      <c r="F14" s="117">
        <v>4</v>
      </c>
      <c r="G14" s="117">
        <v>5</v>
      </c>
      <c r="H14" s="238">
        <v>6</v>
      </c>
      <c r="I14" s="387">
        <v>7</v>
      </c>
      <c r="J14" s="291"/>
      <c r="K14" s="291"/>
      <c r="L14" s="291"/>
      <c r="M14" s="292"/>
      <c r="N14" s="106"/>
      <c r="O14" s="106"/>
      <c r="P14" s="106"/>
      <c r="Q14" s="106"/>
      <c r="R14" s="106"/>
      <c r="S14" s="106"/>
      <c r="T14" s="106"/>
      <c r="U14" s="106"/>
      <c r="V14" s="106"/>
      <c r="W14" s="106"/>
      <c r="X14" s="106"/>
      <c r="Y14" s="106"/>
    </row>
    <row r="15" spans="1:25" ht="28.5" customHeight="1">
      <c r="A15" s="388" t="s">
        <v>225</v>
      </c>
      <c r="B15" s="299"/>
      <c r="C15" s="388" t="s">
        <v>226</v>
      </c>
      <c r="D15" s="299"/>
      <c r="E15" s="240" t="s">
        <v>227</v>
      </c>
      <c r="F15" s="383" t="s">
        <v>228</v>
      </c>
      <c r="G15" s="383" t="s">
        <v>229</v>
      </c>
      <c r="H15" s="383" t="s">
        <v>230</v>
      </c>
      <c r="I15" s="388" t="s">
        <v>231</v>
      </c>
      <c r="J15" s="338"/>
      <c r="K15" s="338"/>
      <c r="L15" s="338"/>
      <c r="M15" s="299"/>
      <c r="N15" s="116"/>
      <c r="O15" s="116"/>
      <c r="P15" s="116"/>
      <c r="Q15" s="116"/>
      <c r="R15" s="116"/>
      <c r="S15" s="116"/>
      <c r="T15" s="116"/>
      <c r="U15" s="116"/>
      <c r="V15" s="116"/>
      <c r="W15" s="116"/>
      <c r="X15" s="116"/>
      <c r="Y15" s="116"/>
    </row>
    <row r="16" spans="1:25" ht="11.25" customHeight="1">
      <c r="A16" s="368"/>
      <c r="B16" s="327"/>
      <c r="C16" s="368"/>
      <c r="D16" s="327"/>
      <c r="E16" s="241" t="s">
        <v>232</v>
      </c>
      <c r="F16" s="304"/>
      <c r="G16" s="304"/>
      <c r="H16" s="304"/>
      <c r="I16" s="368"/>
      <c r="J16" s="294"/>
      <c r="K16" s="294"/>
      <c r="L16" s="294"/>
      <c r="M16" s="327"/>
      <c r="N16" s="116"/>
      <c r="O16" s="116"/>
      <c r="P16" s="116"/>
      <c r="Q16" s="116"/>
      <c r="R16" s="116"/>
      <c r="S16" s="116"/>
      <c r="T16" s="116"/>
      <c r="U16" s="116"/>
      <c r="V16" s="116"/>
      <c r="W16" s="116"/>
      <c r="X16" s="116"/>
      <c r="Y16" s="116"/>
    </row>
    <row r="17" spans="1:25" ht="10.5" customHeight="1">
      <c r="A17" s="368"/>
      <c r="B17" s="327"/>
      <c r="C17" s="368"/>
      <c r="D17" s="327"/>
      <c r="E17" s="242" t="s">
        <v>233</v>
      </c>
      <c r="F17" s="304"/>
      <c r="G17" s="304"/>
      <c r="H17" s="304"/>
      <c r="I17" s="300"/>
      <c r="J17" s="339"/>
      <c r="K17" s="339"/>
      <c r="L17" s="339"/>
      <c r="M17" s="301"/>
      <c r="N17" s="116"/>
      <c r="O17" s="116"/>
      <c r="P17" s="116"/>
      <c r="Q17" s="116"/>
      <c r="R17" s="116"/>
      <c r="S17" s="116"/>
      <c r="T17" s="116"/>
      <c r="U17" s="116"/>
      <c r="V17" s="116"/>
      <c r="W17" s="116"/>
      <c r="X17" s="116"/>
      <c r="Y17" s="116"/>
    </row>
    <row r="18" spans="1:25" ht="10.5" customHeight="1">
      <c r="A18" s="368"/>
      <c r="B18" s="327"/>
      <c r="C18" s="239"/>
      <c r="D18" s="239"/>
      <c r="E18" s="242" t="s">
        <v>234</v>
      </c>
      <c r="F18" s="304"/>
      <c r="G18" s="304"/>
      <c r="H18" s="304"/>
      <c r="I18" s="243">
        <v>1</v>
      </c>
      <c r="J18" s="243">
        <v>2</v>
      </c>
      <c r="K18" s="243">
        <v>3</v>
      </c>
      <c r="L18" s="243">
        <v>4</v>
      </c>
      <c r="M18" s="243">
        <v>5</v>
      </c>
      <c r="N18" s="116"/>
      <c r="O18" s="116"/>
      <c r="P18" s="116"/>
      <c r="Q18" s="116"/>
      <c r="R18" s="116"/>
      <c r="S18" s="116"/>
      <c r="T18" s="116"/>
      <c r="U18" s="116"/>
      <c r="V18" s="116"/>
      <c r="W18" s="116"/>
      <c r="X18" s="116"/>
      <c r="Y18" s="116"/>
    </row>
    <row r="19" spans="1:25" ht="10.5" customHeight="1">
      <c r="A19" s="368"/>
      <c r="B19" s="327"/>
      <c r="C19" s="244" t="s">
        <v>235</v>
      </c>
      <c r="D19" s="244" t="s">
        <v>236</v>
      </c>
      <c r="E19" s="242" t="s">
        <v>237</v>
      </c>
      <c r="F19" s="304"/>
      <c r="G19" s="304"/>
      <c r="H19" s="304"/>
      <c r="I19" s="383" t="s">
        <v>238</v>
      </c>
      <c r="J19" s="383" t="s">
        <v>239</v>
      </c>
      <c r="K19" s="383" t="s">
        <v>240</v>
      </c>
      <c r="L19" s="383" t="s">
        <v>241</v>
      </c>
      <c r="M19" s="383" t="s">
        <v>93</v>
      </c>
      <c r="N19" s="116"/>
      <c r="O19" s="116"/>
      <c r="P19" s="116"/>
      <c r="Q19" s="116"/>
      <c r="R19" s="116"/>
      <c r="S19" s="116"/>
      <c r="T19" s="116"/>
      <c r="U19" s="116"/>
      <c r="V19" s="116"/>
      <c r="W19" s="116"/>
      <c r="X19" s="116"/>
      <c r="Y19" s="116"/>
    </row>
    <row r="20" spans="1:25" ht="17.25" customHeight="1">
      <c r="A20" s="300"/>
      <c r="B20" s="301"/>
      <c r="C20" s="245" t="s">
        <v>199</v>
      </c>
      <c r="D20" s="245" t="s">
        <v>199</v>
      </c>
      <c r="E20" s="246" t="s">
        <v>242</v>
      </c>
      <c r="F20" s="304"/>
      <c r="G20" s="304"/>
      <c r="H20" s="289"/>
      <c r="I20" s="289"/>
      <c r="J20" s="289"/>
      <c r="K20" s="289"/>
      <c r="L20" s="289"/>
      <c r="M20" s="289"/>
      <c r="N20" s="116"/>
      <c r="O20" s="116"/>
      <c r="P20" s="116"/>
      <c r="Q20" s="116"/>
      <c r="R20" s="116"/>
      <c r="S20" s="116"/>
      <c r="T20" s="116"/>
      <c r="U20" s="116"/>
      <c r="V20" s="116"/>
      <c r="W20" s="116"/>
      <c r="X20" s="116"/>
      <c r="Y20" s="116"/>
    </row>
    <row r="21" spans="1:25" ht="16.5" customHeight="1">
      <c r="A21" s="166">
        <v>1</v>
      </c>
      <c r="B21" s="247" t="s">
        <v>243</v>
      </c>
      <c r="C21" s="248">
        <v>43327</v>
      </c>
      <c r="D21" s="248">
        <v>43328</v>
      </c>
      <c r="E21" s="249" t="s">
        <v>244</v>
      </c>
      <c r="F21" s="250">
        <v>375</v>
      </c>
      <c r="G21" s="251">
        <f>VLOOKUP(E21,Legend!A$41:B$45,2,TRUE)*F21</f>
        <v>187.5</v>
      </c>
      <c r="H21" s="252">
        <v>370</v>
      </c>
      <c r="I21" s="250">
        <v>5</v>
      </c>
      <c r="J21" s="250">
        <v>10</v>
      </c>
      <c r="K21" s="250">
        <v>300</v>
      </c>
      <c r="L21" s="250">
        <v>45</v>
      </c>
      <c r="M21" s="250">
        <v>10</v>
      </c>
      <c r="N21" s="253"/>
      <c r="O21" s="253"/>
      <c r="P21" s="253"/>
      <c r="Q21" s="253"/>
      <c r="R21" s="253"/>
      <c r="S21" s="253"/>
      <c r="T21" s="253"/>
      <c r="U21" s="253"/>
      <c r="V21" s="253"/>
      <c r="W21" s="253"/>
      <c r="X21" s="253"/>
      <c r="Y21" s="253"/>
    </row>
    <row r="22" spans="1:25" ht="16.5" customHeight="1">
      <c r="A22" s="166">
        <v>2</v>
      </c>
      <c r="B22" s="254" t="s">
        <v>245</v>
      </c>
      <c r="C22" s="248"/>
      <c r="D22" s="255"/>
      <c r="E22" s="249">
        <v>1.25</v>
      </c>
      <c r="F22" s="250">
        <v>200</v>
      </c>
      <c r="G22" s="251">
        <f>VLOOKUP(E22,Legend!A$41:B$45,2,TRUE)*F22</f>
        <v>250</v>
      </c>
      <c r="H22" s="252">
        <v>197</v>
      </c>
      <c r="I22" s="250"/>
      <c r="J22" s="250"/>
      <c r="K22" s="250">
        <v>80</v>
      </c>
      <c r="L22" s="250">
        <v>67</v>
      </c>
      <c r="M22" s="250">
        <v>50</v>
      </c>
      <c r="N22" s="253"/>
      <c r="O22" s="253"/>
      <c r="P22" s="253"/>
      <c r="Q22" s="253"/>
      <c r="R22" s="253"/>
      <c r="S22" s="253"/>
      <c r="T22" s="253"/>
      <c r="U22" s="253"/>
      <c r="V22" s="253"/>
      <c r="W22" s="253"/>
      <c r="X22" s="253"/>
      <c r="Y22" s="253"/>
    </row>
    <row r="23" spans="1:25" ht="16.5" customHeight="1">
      <c r="A23" s="166">
        <v>3</v>
      </c>
      <c r="B23" s="254"/>
      <c r="C23" s="248"/>
      <c r="D23" s="250"/>
      <c r="E23" s="249">
        <v>2</v>
      </c>
      <c r="F23" s="250">
        <v>132</v>
      </c>
      <c r="G23" s="251">
        <f>VLOOKUP(E23,Legend!A$41:B$45,2,TRUE)*F23</f>
        <v>264</v>
      </c>
      <c r="H23" s="252">
        <v>132</v>
      </c>
      <c r="I23" s="254"/>
      <c r="J23" s="254"/>
      <c r="K23" s="254"/>
      <c r="L23" s="254"/>
      <c r="M23" s="254"/>
      <c r="N23" s="253"/>
      <c r="O23" s="253"/>
      <c r="P23" s="253"/>
      <c r="Q23" s="253"/>
      <c r="R23" s="253"/>
      <c r="S23" s="253"/>
      <c r="T23" s="253"/>
      <c r="U23" s="253"/>
      <c r="V23" s="253"/>
      <c r="W23" s="253"/>
      <c r="X23" s="253"/>
      <c r="Y23" s="253"/>
    </row>
    <row r="24" spans="1:25" ht="16.5" customHeight="1">
      <c r="A24" s="166">
        <v>4</v>
      </c>
      <c r="B24" s="254"/>
      <c r="C24" s="248"/>
      <c r="D24" s="250"/>
      <c r="E24" s="249">
        <v>1.5</v>
      </c>
      <c r="F24" s="250">
        <v>541</v>
      </c>
      <c r="G24" s="251">
        <f>VLOOKUP(E24,Legend!A$41:B$45,2,TRUE)*F24</f>
        <v>811.5</v>
      </c>
      <c r="H24" s="252"/>
      <c r="I24" s="254"/>
      <c r="J24" s="254"/>
      <c r="K24" s="254"/>
      <c r="L24" s="254"/>
      <c r="M24" s="254"/>
      <c r="N24" s="253"/>
      <c r="O24" s="253"/>
      <c r="P24" s="253"/>
      <c r="Q24" s="253"/>
      <c r="R24" s="253"/>
      <c r="S24" s="253"/>
      <c r="T24" s="253"/>
      <c r="U24" s="253"/>
      <c r="V24" s="253"/>
      <c r="W24" s="253"/>
      <c r="X24" s="253"/>
      <c r="Y24" s="253"/>
    </row>
    <row r="25" spans="1:25" ht="16.5" customHeight="1">
      <c r="A25" s="166">
        <v>5</v>
      </c>
      <c r="B25" s="254"/>
      <c r="C25" s="248"/>
      <c r="D25" s="250"/>
      <c r="E25" s="249">
        <v>0</v>
      </c>
      <c r="F25" s="250">
        <v>489</v>
      </c>
      <c r="G25" s="251"/>
      <c r="H25" s="252"/>
      <c r="I25" s="250"/>
      <c r="J25" s="250"/>
      <c r="K25" s="250"/>
      <c r="L25" s="250"/>
      <c r="M25" s="250"/>
      <c r="N25" s="253"/>
      <c r="O25" s="253"/>
      <c r="P25" s="253"/>
      <c r="Q25" s="253"/>
      <c r="R25" s="253"/>
      <c r="S25" s="253"/>
      <c r="T25" s="253"/>
      <c r="U25" s="253"/>
      <c r="V25" s="253"/>
      <c r="W25" s="253"/>
      <c r="X25" s="253"/>
      <c r="Y25" s="253"/>
    </row>
    <row r="26" spans="1:25" ht="16.5" customHeight="1">
      <c r="A26" s="166"/>
      <c r="B26" s="254"/>
      <c r="C26" s="248"/>
      <c r="D26" s="250"/>
      <c r="E26" s="249"/>
      <c r="F26" s="250"/>
      <c r="G26" s="251"/>
      <c r="H26" s="252"/>
      <c r="I26" s="250"/>
      <c r="J26" s="250"/>
      <c r="K26" s="250"/>
      <c r="L26" s="250"/>
      <c r="M26" s="250"/>
      <c r="N26" s="253"/>
      <c r="O26" s="253"/>
      <c r="P26" s="253"/>
      <c r="Q26" s="253"/>
      <c r="R26" s="253"/>
      <c r="S26" s="253"/>
      <c r="T26" s="253"/>
      <c r="U26" s="253"/>
      <c r="V26" s="253"/>
      <c r="W26" s="253"/>
      <c r="X26" s="253"/>
      <c r="Y26" s="253"/>
    </row>
    <row r="27" spans="1:25" ht="16.5" customHeight="1">
      <c r="A27" s="166"/>
      <c r="B27" s="254"/>
      <c r="C27" s="248"/>
      <c r="D27" s="250"/>
      <c r="E27" s="249"/>
      <c r="F27" s="250"/>
      <c r="G27" s="251"/>
      <c r="H27" s="252"/>
      <c r="I27" s="250"/>
      <c r="J27" s="250"/>
      <c r="K27" s="250"/>
      <c r="L27" s="250"/>
      <c r="M27" s="250"/>
      <c r="N27" s="253"/>
      <c r="O27" s="253"/>
      <c r="P27" s="253"/>
      <c r="Q27" s="253"/>
      <c r="R27" s="253"/>
      <c r="S27" s="253"/>
      <c r="T27" s="253"/>
      <c r="U27" s="253"/>
      <c r="V27" s="253"/>
      <c r="W27" s="253"/>
      <c r="X27" s="253"/>
      <c r="Y27" s="253"/>
    </row>
    <row r="28" spans="1:25" ht="16.5" customHeight="1">
      <c r="A28" s="147"/>
      <c r="B28" s="254"/>
      <c r="C28" s="254"/>
      <c r="D28" s="254"/>
      <c r="E28" s="250"/>
      <c r="F28" s="254"/>
      <c r="G28" s="251"/>
      <c r="H28" s="252"/>
      <c r="I28" s="254"/>
      <c r="J28" s="254"/>
      <c r="K28" s="254"/>
      <c r="L28" s="254"/>
      <c r="M28" s="254"/>
      <c r="N28" s="106"/>
      <c r="O28" s="106"/>
      <c r="P28" s="106"/>
      <c r="Q28" s="106"/>
      <c r="R28" s="106"/>
      <c r="S28" s="106"/>
      <c r="T28" s="106"/>
      <c r="U28" s="106"/>
      <c r="V28" s="106"/>
      <c r="W28" s="106"/>
      <c r="X28" s="106"/>
      <c r="Y28" s="106"/>
    </row>
    <row r="29" spans="1:25" ht="16.5" customHeight="1">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row>
    <row r="30" spans="1:25" ht="18.75" customHeight="1">
      <c r="A30" s="106"/>
      <c r="B30" s="108"/>
      <c r="C30" s="108"/>
      <c r="D30" s="108"/>
      <c r="E30" s="389" t="s">
        <v>64</v>
      </c>
      <c r="F30" s="384">
        <f t="shared" ref="F30:M30" si="0">SUM(F21:F28)</f>
        <v>1737</v>
      </c>
      <c r="G30" s="385">
        <f t="shared" si="0"/>
        <v>1513</v>
      </c>
      <c r="H30" s="386">
        <f t="shared" si="0"/>
        <v>699</v>
      </c>
      <c r="I30" s="256">
        <f t="shared" si="0"/>
        <v>5</v>
      </c>
      <c r="J30" s="256">
        <f t="shared" si="0"/>
        <v>10</v>
      </c>
      <c r="K30" s="256">
        <f t="shared" si="0"/>
        <v>380</v>
      </c>
      <c r="L30" s="256">
        <f t="shared" si="0"/>
        <v>112</v>
      </c>
      <c r="M30" s="257">
        <f t="shared" si="0"/>
        <v>60</v>
      </c>
      <c r="N30" s="106"/>
      <c r="O30" s="106"/>
      <c r="P30" s="106"/>
      <c r="Q30" s="106"/>
      <c r="R30" s="106"/>
      <c r="S30" s="106"/>
      <c r="T30" s="106"/>
      <c r="U30" s="106"/>
      <c r="V30" s="106"/>
      <c r="W30" s="106"/>
      <c r="X30" s="106"/>
      <c r="Y30" s="106"/>
    </row>
    <row r="31" spans="1:25" ht="18" customHeight="1">
      <c r="A31" s="106"/>
      <c r="B31" s="258"/>
      <c r="C31" s="259"/>
      <c r="D31" s="259"/>
      <c r="E31" s="316"/>
      <c r="F31" s="318"/>
      <c r="G31" s="318"/>
      <c r="H31" s="318"/>
      <c r="I31" s="390">
        <f>SUM(K30:M30)/H30</f>
        <v>0.78969957081545061</v>
      </c>
      <c r="J31" s="391"/>
      <c r="K31" s="391"/>
      <c r="L31" s="391"/>
      <c r="M31" s="335"/>
      <c r="N31" s="106"/>
      <c r="O31" s="106"/>
      <c r="P31" s="106"/>
      <c r="Q31" s="106"/>
      <c r="R31" s="106"/>
      <c r="S31" s="106"/>
      <c r="T31" s="106"/>
      <c r="U31" s="106"/>
      <c r="V31" s="106"/>
      <c r="W31" s="106"/>
      <c r="X31" s="106"/>
      <c r="Y31" s="106"/>
    </row>
    <row r="32" spans="1:25" ht="11.25" customHeight="1">
      <c r="A32" s="106"/>
      <c r="B32" s="258"/>
      <c r="C32" s="260"/>
      <c r="D32" s="260"/>
      <c r="E32" s="106"/>
      <c r="F32" s="261"/>
      <c r="G32" s="262"/>
      <c r="H32" s="262"/>
      <c r="I32" s="106"/>
      <c r="J32" s="116"/>
      <c r="K32" s="116"/>
      <c r="L32" s="116"/>
      <c r="M32" s="116"/>
      <c r="N32" s="106"/>
      <c r="O32" s="106"/>
      <c r="P32" s="106"/>
      <c r="Q32" s="106"/>
      <c r="R32" s="106"/>
      <c r="S32" s="106"/>
      <c r="T32" s="106"/>
      <c r="U32" s="106"/>
      <c r="V32" s="106"/>
      <c r="W32" s="106"/>
      <c r="X32" s="106"/>
      <c r="Y32" s="106"/>
    </row>
    <row r="33" spans="1:25" ht="11.25" customHeight="1">
      <c r="A33" s="25" t="s">
        <v>22</v>
      </c>
      <c r="B33" s="26"/>
      <c r="C33" s="5"/>
      <c r="D33" s="106"/>
      <c r="E33" s="106"/>
      <c r="F33" s="261"/>
      <c r="G33" s="106"/>
      <c r="H33" s="106"/>
      <c r="I33" s="106"/>
      <c r="J33" s="116"/>
      <c r="K33" s="116"/>
      <c r="L33" s="116"/>
      <c r="M33" s="116"/>
      <c r="N33" s="106"/>
      <c r="O33" s="106"/>
      <c r="P33" s="106"/>
      <c r="Q33" s="106"/>
      <c r="R33" s="106"/>
      <c r="S33" s="106"/>
      <c r="T33" s="106"/>
      <c r="U33" s="106"/>
      <c r="V33" s="106"/>
      <c r="W33" s="106"/>
      <c r="X33" s="106"/>
      <c r="Y33" s="106"/>
    </row>
    <row r="34" spans="1:25" ht="11.25" customHeight="1">
      <c r="A34" s="26" t="s">
        <v>23</v>
      </c>
      <c r="B34" s="26"/>
      <c r="C34" s="27" t="s">
        <v>24</v>
      </c>
      <c r="D34" s="106"/>
      <c r="E34" s="106"/>
      <c r="F34" s="106"/>
      <c r="G34" s="106"/>
      <c r="H34" s="106"/>
      <c r="I34" s="106"/>
      <c r="J34" s="106"/>
      <c r="K34" s="106"/>
      <c r="L34" s="106"/>
      <c r="M34" s="106"/>
      <c r="N34" s="106"/>
      <c r="O34" s="106"/>
      <c r="P34" s="106"/>
      <c r="Q34" s="106"/>
      <c r="R34" s="106"/>
      <c r="S34" s="106"/>
      <c r="T34" s="106"/>
      <c r="U34" s="106"/>
      <c r="V34" s="106"/>
      <c r="W34" s="106"/>
      <c r="X34" s="106"/>
      <c r="Y34" s="106"/>
    </row>
    <row r="35" spans="1:25" ht="11.25" customHeight="1">
      <c r="A35" s="293" t="s">
        <v>28</v>
      </c>
      <c r="B35" s="294"/>
      <c r="C35" s="28" t="s">
        <v>26</v>
      </c>
      <c r="D35" s="106"/>
      <c r="E35" s="106"/>
      <c r="F35" s="106"/>
      <c r="G35" s="106"/>
      <c r="H35" s="106"/>
      <c r="I35" s="106"/>
      <c r="J35" s="106"/>
      <c r="K35" s="106"/>
      <c r="L35" s="106"/>
      <c r="M35" s="106"/>
      <c r="N35" s="106"/>
      <c r="O35" s="106"/>
      <c r="P35" s="106"/>
      <c r="Q35" s="106"/>
      <c r="R35" s="106"/>
      <c r="S35" s="106"/>
      <c r="T35" s="106"/>
      <c r="U35" s="106"/>
      <c r="V35" s="106"/>
      <c r="W35" s="106"/>
      <c r="X35" s="106"/>
      <c r="Y35" s="106"/>
    </row>
    <row r="36" spans="1:25" ht="11.25" customHeight="1">
      <c r="A36" s="5"/>
      <c r="B36" s="5"/>
      <c r="C36" s="5"/>
      <c r="D36" s="106"/>
      <c r="E36" s="106"/>
      <c r="F36" s="106"/>
      <c r="G36" s="106"/>
      <c r="H36" s="106"/>
      <c r="I36" s="106"/>
      <c r="J36" s="106"/>
      <c r="K36" s="106"/>
      <c r="L36" s="106"/>
      <c r="M36" s="106"/>
      <c r="N36" s="106"/>
      <c r="O36" s="106"/>
      <c r="P36" s="106"/>
      <c r="Q36" s="106"/>
      <c r="R36" s="106"/>
      <c r="S36" s="106"/>
      <c r="T36" s="106"/>
      <c r="U36" s="106"/>
      <c r="V36" s="106"/>
      <c r="W36" s="106"/>
      <c r="X36" s="106"/>
      <c r="Y36" s="106"/>
    </row>
    <row r="37" spans="1:25" ht="11.25" customHeight="1">
      <c r="A37" s="5"/>
      <c r="B37" s="5"/>
      <c r="C37" s="5"/>
      <c r="D37" s="106"/>
      <c r="E37" s="106"/>
      <c r="F37" s="106"/>
      <c r="G37" s="106"/>
      <c r="H37" s="106"/>
      <c r="I37" s="106"/>
      <c r="J37" s="106"/>
      <c r="K37" s="106"/>
      <c r="L37" s="106"/>
      <c r="M37" s="106"/>
      <c r="N37" s="106"/>
      <c r="O37" s="106"/>
      <c r="P37" s="106"/>
      <c r="Q37" s="106"/>
      <c r="R37" s="106"/>
      <c r="S37" s="106"/>
      <c r="T37" s="106"/>
      <c r="U37" s="106"/>
      <c r="V37" s="106"/>
      <c r="W37" s="106"/>
      <c r="X37" s="106"/>
      <c r="Y37" s="106"/>
    </row>
    <row r="38" spans="1:25" ht="11.25" customHeight="1">
      <c r="A38" s="29" t="s">
        <v>27</v>
      </c>
      <c r="B38" s="5"/>
      <c r="C38" s="5"/>
      <c r="D38" s="106"/>
      <c r="E38" s="106"/>
      <c r="F38" s="106"/>
      <c r="G38" s="106"/>
      <c r="H38" s="106"/>
      <c r="I38" s="106"/>
      <c r="J38" s="106"/>
      <c r="K38" s="106"/>
      <c r="L38" s="106"/>
      <c r="M38" s="106"/>
      <c r="N38" s="106"/>
      <c r="O38" s="106"/>
      <c r="P38" s="106"/>
      <c r="Q38" s="106"/>
      <c r="R38" s="106"/>
      <c r="S38" s="106"/>
      <c r="T38" s="106"/>
      <c r="U38" s="106"/>
      <c r="V38" s="106"/>
      <c r="W38" s="106"/>
      <c r="X38" s="106"/>
      <c r="Y38" s="106"/>
    </row>
    <row r="39" spans="1:25" ht="11.25" customHeight="1">
      <c r="A39" s="26" t="s">
        <v>23</v>
      </c>
      <c r="B39" s="26"/>
      <c r="C39" s="27" t="s">
        <v>24</v>
      </c>
      <c r="D39" s="106"/>
      <c r="E39" s="106"/>
      <c r="F39" s="106"/>
      <c r="G39" s="106"/>
      <c r="H39" s="106"/>
      <c r="I39" s="106"/>
      <c r="J39" s="106"/>
      <c r="K39" s="106"/>
      <c r="L39" s="106"/>
      <c r="M39" s="106"/>
      <c r="N39" s="106"/>
      <c r="O39" s="106"/>
      <c r="P39" s="106"/>
      <c r="Q39" s="106"/>
      <c r="R39" s="106"/>
      <c r="S39" s="106"/>
      <c r="T39" s="106"/>
      <c r="U39" s="106"/>
      <c r="V39" s="106"/>
      <c r="W39" s="106"/>
      <c r="X39" s="106"/>
      <c r="Y39" s="106"/>
    </row>
    <row r="40" spans="1:25" ht="11.25" customHeight="1">
      <c r="A40" s="293" t="s">
        <v>28</v>
      </c>
      <c r="B40" s="294"/>
      <c r="C40" s="28" t="s">
        <v>26</v>
      </c>
      <c r="D40" s="106"/>
      <c r="E40" s="106"/>
      <c r="F40" s="106"/>
      <c r="G40" s="106"/>
      <c r="H40" s="106"/>
      <c r="I40" s="106"/>
      <c r="J40" s="106"/>
      <c r="K40" s="106"/>
      <c r="L40" s="106"/>
      <c r="M40" s="106"/>
      <c r="N40" s="106"/>
      <c r="O40" s="106"/>
      <c r="P40" s="106"/>
      <c r="Q40" s="106"/>
      <c r="R40" s="106"/>
      <c r="S40" s="106"/>
      <c r="T40" s="106"/>
      <c r="U40" s="106"/>
      <c r="V40" s="106"/>
      <c r="W40" s="106"/>
      <c r="X40" s="106"/>
      <c r="Y40" s="106"/>
    </row>
    <row r="41" spans="1:25" ht="11.25"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row>
    <row r="42" spans="1:25" ht="11.2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row>
    <row r="43" spans="1:25" ht="11.2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1:25" ht="11.2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row>
    <row r="45" spans="1:25" ht="11.2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row>
    <row r="46" spans="1:25" ht="11.2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row>
    <row r="47" spans="1:25" ht="11.25"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row>
    <row r="48" spans="1:25" ht="11.25"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row>
    <row r="49" spans="1:25" ht="11.2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row>
    <row r="50" spans="1:25" ht="11.25"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row>
    <row r="51" spans="1:25" ht="11.25"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row>
    <row r="52" spans="1:25" ht="11.25"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row>
    <row r="53" spans="1:25" ht="11.25"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row>
    <row r="54" spans="1:25" ht="11.25" customHeight="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row>
    <row r="55" spans="1:25" ht="11.25"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row>
    <row r="56" spans="1:25" ht="11.2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row>
    <row r="57" spans="1:25" ht="11.2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row>
    <row r="58" spans="1:25" ht="11.2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5" ht="11.2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row>
    <row r="60" spans="1:25" ht="11.2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row>
    <row r="61" spans="1:25" ht="11.2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row>
    <row r="62" spans="1:25" ht="11.2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row>
    <row r="63" spans="1:25" ht="11.2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row>
    <row r="64" spans="1:25" ht="11.2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row>
    <row r="65" spans="1:25" ht="11.2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row>
    <row r="66" spans="1:25" ht="11.2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row>
    <row r="67" spans="1:25" ht="11.2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row>
    <row r="68" spans="1:25" ht="11.2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row>
    <row r="69" spans="1:25" ht="11.2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row>
    <row r="70" spans="1:25" ht="11.2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row>
    <row r="71" spans="1:25" ht="11.2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row>
    <row r="72" spans="1:25" ht="11.2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row>
    <row r="73" spans="1:25" ht="11.2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row>
    <row r="74" spans="1:25" ht="11.2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row>
    <row r="75" spans="1:25" ht="11.2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row>
    <row r="76" spans="1:25" ht="11.2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row>
    <row r="77" spans="1:25" ht="11.2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row>
    <row r="78" spans="1:25" ht="11.2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row>
    <row r="79" spans="1:25" ht="11.2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row>
    <row r="80" spans="1:25" ht="11.2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row>
    <row r="81" spans="1:25" ht="11.2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row>
    <row r="82" spans="1:25" ht="11.2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row>
    <row r="83" spans="1:25" ht="11.2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row>
    <row r="84" spans="1:25" ht="11.2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row>
    <row r="85" spans="1:25" ht="11.2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row>
    <row r="86" spans="1:25" ht="11.2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row>
    <row r="87" spans="1:25" ht="11.2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row>
    <row r="88" spans="1:25" ht="11.2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row>
    <row r="89" spans="1:25" ht="11.2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row>
    <row r="90" spans="1:25" ht="11.2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row>
    <row r="91" spans="1:25" ht="11.2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row>
    <row r="92" spans="1:25" ht="11.2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row>
    <row r="93" spans="1:25" ht="11.2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row>
    <row r="94" spans="1:25" ht="11.2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row>
    <row r="95" spans="1:25" ht="11.2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row>
    <row r="96" spans="1:25" ht="11.2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row>
    <row r="97" spans="1:25" ht="11.2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row>
    <row r="98" spans="1:25" ht="11.2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row>
    <row r="99" spans="1:25" ht="11.2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row>
    <row r="100" spans="1:25" ht="11.2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row>
    <row r="101" spans="1:25" ht="11.2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row>
    <row r="102" spans="1:25" ht="11.2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row>
    <row r="103" spans="1:25" ht="11.2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row>
    <row r="104" spans="1:25" ht="11.2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row>
    <row r="105" spans="1:25" ht="11.2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row>
    <row r="106" spans="1:25" ht="11.2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row>
    <row r="107" spans="1:25" ht="11.2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row>
    <row r="108" spans="1:25" ht="11.2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row>
    <row r="109" spans="1:25" ht="11.2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row>
    <row r="110" spans="1:25" ht="11.2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row>
    <row r="111" spans="1:25" ht="11.2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row>
    <row r="112" spans="1:25" ht="11.2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row>
    <row r="113" spans="1:25" ht="11.2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row>
    <row r="114" spans="1:25" ht="11.2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row>
    <row r="115" spans="1:25" ht="11.2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row>
    <row r="116" spans="1:25" ht="11.2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row>
    <row r="117" spans="1:25" ht="11.2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row>
    <row r="118" spans="1:25" ht="11.2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row>
    <row r="119" spans="1:25" ht="11.2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row>
    <row r="120" spans="1:25" ht="11.2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row>
    <row r="121" spans="1:25" ht="11.2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row>
    <row r="122" spans="1:25" ht="11.2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row>
    <row r="123" spans="1:25" ht="11.2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row>
    <row r="124" spans="1:25" ht="11.2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row>
    <row r="125" spans="1:25" ht="11.2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row>
    <row r="126" spans="1:25" ht="11.2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row>
    <row r="127" spans="1:25" ht="11.2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row>
    <row r="128" spans="1:25" ht="11.2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row>
    <row r="129" spans="1:25" ht="11.2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row>
    <row r="130" spans="1:25" ht="11.2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row>
    <row r="131" spans="1:25" ht="11.2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row>
    <row r="132" spans="1:25" ht="11.2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row>
    <row r="133" spans="1:25" ht="11.2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row>
    <row r="134" spans="1:25" ht="11.2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row>
    <row r="135" spans="1:25" ht="11.2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row>
    <row r="136" spans="1:25" ht="11.2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row>
    <row r="137" spans="1:25" ht="11.2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row>
    <row r="138" spans="1:25" ht="11.2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row>
    <row r="139" spans="1:25" ht="11.2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row>
    <row r="140" spans="1:25" ht="11.2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row>
    <row r="141" spans="1:25" ht="11.2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row>
    <row r="142" spans="1:25" ht="11.2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row>
    <row r="143" spans="1:25" ht="11.2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row>
    <row r="144" spans="1:25" ht="11.2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row>
    <row r="145" spans="1:25" ht="11.2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row>
    <row r="146" spans="1:25" ht="11.2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row>
    <row r="147" spans="1:25" ht="11.2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row>
    <row r="148" spans="1:25" ht="11.2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row>
    <row r="149" spans="1:25" ht="11.2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row>
    <row r="150" spans="1:25" ht="11.2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row>
    <row r="151" spans="1:25" ht="11.2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row>
    <row r="152" spans="1:25" ht="11.2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row>
    <row r="153" spans="1:25" ht="11.2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row>
    <row r="154" spans="1:25" ht="11.2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row>
    <row r="155" spans="1:25" ht="11.2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row>
    <row r="156" spans="1:25" ht="11.2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row>
    <row r="157" spans="1:25" ht="11.2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row>
    <row r="158" spans="1:25" ht="11.2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row>
    <row r="159" spans="1:25" ht="11.2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row>
    <row r="160" spans="1:25" ht="11.2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row>
    <row r="161" spans="1:25" ht="11.2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row>
    <row r="162" spans="1:25" ht="11.2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row>
    <row r="163" spans="1:25" ht="11.2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row>
    <row r="164" spans="1:25" ht="11.2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row>
    <row r="165" spans="1:25" ht="11.2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row>
    <row r="166" spans="1:25" ht="11.2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row>
    <row r="167" spans="1:25" ht="11.2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row>
    <row r="168" spans="1:25" ht="11.2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row>
    <row r="169" spans="1:25" ht="11.2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row>
    <row r="170" spans="1:25" ht="11.2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row>
    <row r="171" spans="1:25" ht="11.2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row>
    <row r="172" spans="1:25" ht="11.2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row>
    <row r="173" spans="1:25" ht="11.2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row>
    <row r="174" spans="1:25" ht="11.2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row>
    <row r="175" spans="1:25" ht="11.2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row>
    <row r="176" spans="1:25" ht="11.2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row>
    <row r="177" spans="1:25" ht="11.2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row>
    <row r="178" spans="1:25" ht="11.2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row>
    <row r="179" spans="1:25" ht="11.2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row>
    <row r="180" spans="1:25" ht="11.2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row>
    <row r="181" spans="1:25" ht="11.2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row>
    <row r="182" spans="1:25" ht="11.2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row>
    <row r="183" spans="1:25" ht="11.2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row>
    <row r="184" spans="1:25" ht="11.2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row>
    <row r="185" spans="1:25" ht="11.2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row>
    <row r="186" spans="1:25" ht="11.2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row>
    <row r="187" spans="1:25" ht="11.2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row>
    <row r="188" spans="1:25" ht="11.2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row>
    <row r="189" spans="1:25" ht="11.2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row>
    <row r="190" spans="1:25" ht="11.2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row>
    <row r="191" spans="1:25" ht="11.2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row>
    <row r="192" spans="1:25" ht="11.2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row>
    <row r="193" spans="1:25" ht="11.2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row>
    <row r="194" spans="1:25" ht="11.2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row>
    <row r="195" spans="1:25" ht="11.2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row>
    <row r="196" spans="1:25" ht="11.2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row>
    <row r="197" spans="1:25" ht="11.2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row>
    <row r="198" spans="1:25" ht="11.2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row>
    <row r="199" spans="1:25" ht="11.2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row>
    <row r="200" spans="1:25" ht="11.2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row>
    <row r="201" spans="1:25" ht="11.2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row>
    <row r="202" spans="1:25" ht="11.2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row>
    <row r="203" spans="1:25" ht="11.2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row>
    <row r="204" spans="1:25" ht="11.2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row>
    <row r="205" spans="1:25" ht="11.2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row>
    <row r="206" spans="1:25" ht="11.2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row>
    <row r="207" spans="1:25" ht="11.2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row>
    <row r="208" spans="1:25" ht="11.2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row>
    <row r="209" spans="1:25" ht="11.2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row>
    <row r="210" spans="1:25" ht="11.2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row>
    <row r="211" spans="1:25" ht="11.2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row>
    <row r="212" spans="1:25" ht="11.2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row>
    <row r="213" spans="1:25" ht="11.2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row>
    <row r="214" spans="1:25" ht="11.2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row>
    <row r="215" spans="1:25" ht="11.2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row>
    <row r="216" spans="1:25" ht="11.2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row>
    <row r="217" spans="1:25" ht="11.2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row>
    <row r="218" spans="1:25" ht="11.2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row>
    <row r="219" spans="1:25" ht="11.2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row>
    <row r="220" spans="1:25" ht="11.2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row>
    <row r="221" spans="1:25" ht="11.2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row>
    <row r="222" spans="1:25" ht="11.2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row>
    <row r="223" spans="1:25" ht="11.2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row>
    <row r="224" spans="1:25" ht="11.2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row>
    <row r="225" spans="1:25" ht="11.2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row>
    <row r="226" spans="1:25" ht="11.2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row>
    <row r="227" spans="1:25" ht="11.2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row>
    <row r="228" spans="1:25" ht="11.2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row>
    <row r="229" spans="1:25" ht="11.2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row>
    <row r="230" spans="1:25" ht="11.2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row>
    <row r="231" spans="1:25" ht="11.2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row>
    <row r="232" spans="1:25" ht="11.2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row>
    <row r="233" spans="1:25" ht="11.2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row>
    <row r="234" spans="1:25" ht="11.2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row>
    <row r="235" spans="1:25" ht="11.2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row>
    <row r="236" spans="1:25" ht="11.2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row>
    <row r="237" spans="1:25" ht="11.2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row>
    <row r="238" spans="1:25" ht="11.2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row>
    <row r="239" spans="1:25" ht="11.2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row>
    <row r="240" spans="1:25" ht="11.2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I31:M31"/>
    <mergeCell ref="I14:M14"/>
    <mergeCell ref="I15:M17"/>
    <mergeCell ref="I19:I20"/>
    <mergeCell ref="J19:J20"/>
    <mergeCell ref="K19:K20"/>
    <mergeCell ref="L19:L20"/>
    <mergeCell ref="M19:M20"/>
    <mergeCell ref="A14:B14"/>
    <mergeCell ref="C14:D14"/>
    <mergeCell ref="A15:B20"/>
    <mergeCell ref="C15:D17"/>
    <mergeCell ref="E30:E31"/>
    <mergeCell ref="F15:F20"/>
    <mergeCell ref="G15:G20"/>
    <mergeCell ref="H15:H20"/>
    <mergeCell ref="A35:B35"/>
    <mergeCell ref="A40:B40"/>
    <mergeCell ref="F30:F31"/>
    <mergeCell ref="G30:G31"/>
    <mergeCell ref="H30:H31"/>
  </mergeCells>
  <printOptions horizontalCentered="1"/>
  <pageMargins left="0.25" right="0" top="0.27" bottom="0.25" header="0" footer="0"/>
  <pageSetup paperSize="9" scale="98"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900-000000000000}">
          <x14:formula1>
            <xm:f>Legend!$A$41:$A$45</xm:f>
          </x14:formula1>
          <xm:sqref>E21:E25</xm:sqref>
        </x14:dataValidation>
        <x14:dataValidation type="list" allowBlank="1" showErrorMessage="1" xr:uid="{00000000-0002-0000-0900-000001000000}">
          <x14:formula1>
            <xm:f>Legend!$A$50:$A$54</xm:f>
          </x14:formula1>
          <xm:sqref>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00"/>
  <sheetViews>
    <sheetView workbookViewId="0">
      <selection activeCell="G16" sqref="G16"/>
    </sheetView>
  </sheetViews>
  <sheetFormatPr defaultColWidth="12.625" defaultRowHeight="15" customHeight="1"/>
  <cols>
    <col min="1" max="1" width="21" customWidth="1"/>
    <col min="2" max="2" width="2.625" customWidth="1"/>
    <col min="3" max="3" width="39.25" customWidth="1"/>
    <col min="4" max="4" width="11.125" customWidth="1"/>
    <col min="5" max="5" width="11.375" customWidth="1"/>
    <col min="6" max="7" width="9" customWidth="1"/>
    <col min="8" max="24" width="8.625" customWidth="1"/>
  </cols>
  <sheetData>
    <row r="1" spans="1:24" ht="14.25" customHeight="1">
      <c r="A1" s="6" t="s">
        <v>216</v>
      </c>
      <c r="B1" s="106"/>
      <c r="C1" s="106"/>
      <c r="D1" s="106"/>
      <c r="E1" s="106"/>
      <c r="F1" s="106"/>
      <c r="G1" s="106"/>
      <c r="H1" s="106"/>
      <c r="I1" s="106"/>
      <c r="J1" s="106"/>
      <c r="K1" s="106"/>
      <c r="L1" s="106"/>
      <c r="M1" s="106"/>
      <c r="N1" s="106"/>
      <c r="O1" s="106"/>
      <c r="P1" s="106"/>
      <c r="Q1" s="106"/>
      <c r="R1" s="106"/>
      <c r="S1" s="106"/>
      <c r="T1" s="106"/>
      <c r="U1" s="106"/>
      <c r="V1" s="106"/>
      <c r="W1" s="106"/>
      <c r="X1" s="106"/>
    </row>
    <row r="2" spans="1:24" ht="15" customHeight="1">
      <c r="A2" s="6" t="s">
        <v>246</v>
      </c>
      <c r="B2" s="106"/>
      <c r="C2" s="106"/>
      <c r="D2" s="106"/>
      <c r="E2" s="106"/>
      <c r="F2" s="106"/>
      <c r="G2" s="106"/>
      <c r="H2" s="106"/>
      <c r="I2" s="106"/>
      <c r="J2" s="106"/>
      <c r="K2" s="106"/>
      <c r="L2" s="106"/>
      <c r="M2" s="106"/>
      <c r="N2" s="106"/>
      <c r="O2" s="106"/>
      <c r="P2" s="106"/>
      <c r="Q2" s="106"/>
      <c r="R2" s="106"/>
      <c r="S2" s="106"/>
      <c r="T2" s="106"/>
      <c r="U2" s="106"/>
      <c r="V2" s="106"/>
      <c r="W2" s="106"/>
      <c r="X2" s="106"/>
    </row>
    <row r="3" spans="1:24" ht="11.2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24" ht="11.25" customHeight="1">
      <c r="A4" s="106" t="s">
        <v>247</v>
      </c>
      <c r="B4" s="106"/>
      <c r="C4" s="106"/>
      <c r="D4" s="106"/>
      <c r="E4" s="106"/>
      <c r="F4" s="106"/>
      <c r="G4" s="106"/>
      <c r="H4" s="106"/>
      <c r="I4" s="106"/>
      <c r="J4" s="106"/>
      <c r="K4" s="106"/>
      <c r="L4" s="106"/>
      <c r="M4" s="106"/>
      <c r="N4" s="106"/>
      <c r="O4" s="106"/>
      <c r="P4" s="106"/>
      <c r="Q4" s="106"/>
      <c r="R4" s="106"/>
      <c r="S4" s="106"/>
      <c r="T4" s="106"/>
      <c r="U4" s="106"/>
      <c r="V4" s="106"/>
      <c r="W4" s="106"/>
      <c r="X4" s="106"/>
    </row>
    <row r="5" spans="1:24" ht="11.25" customHeight="1">
      <c r="A5" s="237" t="s">
        <v>248</v>
      </c>
      <c r="B5" s="106"/>
      <c r="C5" s="106"/>
      <c r="D5" s="106"/>
      <c r="E5" s="106"/>
      <c r="F5" s="106"/>
      <c r="G5" s="106"/>
      <c r="H5" s="106"/>
      <c r="I5" s="106"/>
      <c r="J5" s="106"/>
      <c r="K5" s="106"/>
      <c r="L5" s="106"/>
      <c r="M5" s="106"/>
      <c r="N5" s="106"/>
      <c r="O5" s="106"/>
      <c r="P5" s="106"/>
      <c r="Q5" s="106"/>
      <c r="R5" s="106"/>
      <c r="S5" s="106"/>
      <c r="T5" s="106"/>
      <c r="U5" s="106"/>
      <c r="V5" s="106"/>
      <c r="W5" s="106"/>
      <c r="X5" s="106"/>
    </row>
    <row r="6" spans="1:24" ht="11.25" customHeight="1">
      <c r="A6" s="106"/>
      <c r="B6" s="106"/>
      <c r="C6" s="106"/>
      <c r="D6" s="106"/>
      <c r="E6" s="106"/>
      <c r="F6" s="106"/>
      <c r="G6" s="106"/>
      <c r="H6" s="106"/>
      <c r="I6" s="106"/>
      <c r="J6" s="106"/>
      <c r="K6" s="106"/>
      <c r="L6" s="106"/>
      <c r="M6" s="106"/>
      <c r="N6" s="106"/>
      <c r="O6" s="106"/>
      <c r="P6" s="106"/>
      <c r="Q6" s="106"/>
      <c r="R6" s="106"/>
      <c r="S6" s="106"/>
      <c r="T6" s="106"/>
      <c r="U6" s="106"/>
      <c r="V6" s="106"/>
      <c r="W6" s="106"/>
      <c r="X6" s="106"/>
    </row>
    <row r="7" spans="1:24" ht="11.25" customHeight="1">
      <c r="A7" s="106" t="s">
        <v>7</v>
      </c>
      <c r="B7" s="106"/>
      <c r="C7" s="106" t="s">
        <v>249</v>
      </c>
      <c r="D7" s="106"/>
      <c r="E7" s="106"/>
      <c r="F7" s="106"/>
      <c r="G7" s="106"/>
      <c r="H7" s="106"/>
      <c r="I7" s="106"/>
      <c r="J7" s="106"/>
      <c r="K7" s="106"/>
      <c r="L7" s="106"/>
      <c r="M7" s="106"/>
      <c r="N7" s="106"/>
      <c r="O7" s="106"/>
      <c r="P7" s="106"/>
      <c r="Q7" s="106"/>
      <c r="R7" s="106"/>
      <c r="S7" s="106"/>
      <c r="T7" s="106"/>
      <c r="U7" s="106"/>
      <c r="V7" s="106"/>
      <c r="W7" s="106"/>
      <c r="X7" s="106"/>
    </row>
    <row r="8" spans="1:24" ht="11.25" customHeight="1">
      <c r="A8" s="106"/>
      <c r="B8" s="106"/>
      <c r="C8" s="106" t="s">
        <v>250</v>
      </c>
      <c r="D8" s="106"/>
      <c r="E8" s="106"/>
      <c r="F8" s="106"/>
      <c r="G8" s="106"/>
      <c r="H8" s="106"/>
      <c r="I8" s="106"/>
      <c r="J8" s="106"/>
      <c r="K8" s="106"/>
      <c r="L8" s="106"/>
      <c r="M8" s="106"/>
      <c r="N8" s="106"/>
      <c r="O8" s="106"/>
      <c r="P8" s="106"/>
      <c r="Q8" s="106"/>
      <c r="R8" s="106"/>
      <c r="S8" s="106"/>
      <c r="T8" s="106"/>
      <c r="U8" s="106"/>
      <c r="V8" s="106"/>
      <c r="W8" s="106"/>
      <c r="X8" s="106"/>
    </row>
    <row r="9" spans="1:24" ht="11.25" customHeight="1">
      <c r="A9" s="106"/>
      <c r="B9" s="106"/>
      <c r="C9" s="106"/>
      <c r="D9" s="106"/>
      <c r="E9" s="106"/>
      <c r="F9" s="106"/>
      <c r="G9" s="106"/>
      <c r="H9" s="106"/>
      <c r="I9" s="106"/>
      <c r="J9" s="106"/>
      <c r="K9" s="106"/>
      <c r="L9" s="106"/>
      <c r="M9" s="106"/>
      <c r="N9" s="106"/>
      <c r="O9" s="106"/>
      <c r="P9" s="106"/>
      <c r="Q9" s="106"/>
      <c r="R9" s="106"/>
      <c r="S9" s="106"/>
      <c r="T9" s="106"/>
      <c r="U9" s="106"/>
      <c r="V9" s="106"/>
      <c r="W9" s="106"/>
      <c r="X9" s="106"/>
    </row>
    <row r="10" spans="1:24" ht="16.5" customHeight="1">
      <c r="A10" s="117">
        <v>1</v>
      </c>
      <c r="B10" s="387">
        <v>2</v>
      </c>
      <c r="C10" s="292"/>
      <c r="D10" s="387">
        <v>3</v>
      </c>
      <c r="E10" s="292"/>
      <c r="F10" s="106"/>
      <c r="G10" s="106"/>
      <c r="H10" s="106"/>
      <c r="I10" s="106"/>
      <c r="J10" s="106"/>
      <c r="K10" s="106"/>
      <c r="L10" s="106"/>
      <c r="M10" s="106"/>
      <c r="N10" s="106"/>
      <c r="O10" s="106"/>
      <c r="P10" s="106"/>
      <c r="Q10" s="106"/>
      <c r="R10" s="106"/>
      <c r="S10" s="106"/>
      <c r="T10" s="106"/>
      <c r="U10" s="106"/>
      <c r="V10" s="106"/>
      <c r="W10" s="106"/>
      <c r="X10" s="106"/>
    </row>
    <row r="11" spans="1:24" ht="28.5" customHeight="1">
      <c r="A11" s="394" t="s">
        <v>251</v>
      </c>
      <c r="B11" s="388" t="s">
        <v>216</v>
      </c>
      <c r="C11" s="299"/>
      <c r="D11" s="388" t="s">
        <v>226</v>
      </c>
      <c r="E11" s="299"/>
      <c r="F11" s="116"/>
      <c r="G11" s="116"/>
      <c r="H11" s="116"/>
      <c r="I11" s="116"/>
      <c r="J11" s="116"/>
      <c r="K11" s="116"/>
      <c r="L11" s="116"/>
      <c r="M11" s="116"/>
      <c r="N11" s="116"/>
      <c r="O11" s="116"/>
      <c r="P11" s="116"/>
      <c r="Q11" s="116"/>
      <c r="R11" s="116"/>
      <c r="S11" s="116"/>
      <c r="T11" s="116"/>
      <c r="U11" s="116"/>
      <c r="V11" s="116"/>
      <c r="W11" s="116"/>
      <c r="X11" s="116"/>
    </row>
    <row r="12" spans="1:24" ht="11.25" customHeight="1">
      <c r="A12" s="327"/>
      <c r="B12" s="368"/>
      <c r="C12" s="327"/>
      <c r="D12" s="368"/>
      <c r="E12" s="327"/>
      <c r="F12" s="116"/>
      <c r="G12" s="116"/>
      <c r="H12" s="116"/>
      <c r="I12" s="116"/>
      <c r="J12" s="116"/>
      <c r="K12" s="116"/>
      <c r="L12" s="116"/>
      <c r="M12" s="116"/>
      <c r="N12" s="116"/>
      <c r="O12" s="116"/>
      <c r="P12" s="116"/>
      <c r="Q12" s="116"/>
      <c r="R12" s="116"/>
      <c r="S12" s="116"/>
      <c r="T12" s="116"/>
      <c r="U12" s="116"/>
      <c r="V12" s="116"/>
      <c r="W12" s="116"/>
      <c r="X12" s="116"/>
    </row>
    <row r="13" spans="1:24" ht="10.5" customHeight="1">
      <c r="A13" s="327"/>
      <c r="B13" s="368"/>
      <c r="C13" s="327"/>
      <c r="D13" s="300"/>
      <c r="E13" s="301"/>
      <c r="F13" s="116"/>
      <c r="G13" s="116"/>
      <c r="H13" s="116"/>
      <c r="I13" s="116"/>
      <c r="J13" s="116"/>
      <c r="K13" s="116"/>
      <c r="L13" s="116"/>
      <c r="M13" s="116"/>
      <c r="N13" s="116"/>
      <c r="O13" s="116"/>
      <c r="P13" s="116"/>
      <c r="Q13" s="116"/>
      <c r="R13" s="116"/>
      <c r="S13" s="116"/>
      <c r="T13" s="116"/>
      <c r="U13" s="116"/>
      <c r="V13" s="116"/>
      <c r="W13" s="116"/>
      <c r="X13" s="116"/>
    </row>
    <row r="14" spans="1:24" ht="10.5" customHeight="1">
      <c r="A14" s="327"/>
      <c r="B14" s="368"/>
      <c r="C14" s="327"/>
      <c r="D14" s="244" t="s">
        <v>235</v>
      </c>
      <c r="E14" s="244" t="s">
        <v>236</v>
      </c>
      <c r="F14" s="116"/>
      <c r="G14" s="116"/>
      <c r="H14" s="116"/>
      <c r="I14" s="116"/>
      <c r="J14" s="116"/>
      <c r="K14" s="116"/>
      <c r="L14" s="116"/>
      <c r="M14" s="116"/>
      <c r="N14" s="116"/>
      <c r="O14" s="116"/>
      <c r="P14" s="116"/>
      <c r="Q14" s="116"/>
      <c r="R14" s="116"/>
      <c r="S14" s="116"/>
      <c r="T14" s="116"/>
      <c r="U14" s="116"/>
      <c r="V14" s="116"/>
      <c r="W14" s="116"/>
      <c r="X14" s="116"/>
    </row>
    <row r="15" spans="1:24" ht="17.25" customHeight="1">
      <c r="A15" s="301"/>
      <c r="B15" s="300"/>
      <c r="C15" s="301"/>
      <c r="D15" s="245" t="s">
        <v>199</v>
      </c>
      <c r="E15" s="245" t="s">
        <v>199</v>
      </c>
      <c r="F15" s="116"/>
      <c r="G15" s="116"/>
      <c r="H15" s="116"/>
      <c r="I15" s="116"/>
      <c r="J15" s="116"/>
      <c r="K15" s="116"/>
      <c r="L15" s="116"/>
      <c r="M15" s="116"/>
      <c r="N15" s="116"/>
      <c r="O15" s="116"/>
      <c r="P15" s="116"/>
      <c r="Q15" s="116"/>
      <c r="R15" s="116"/>
      <c r="S15" s="116"/>
      <c r="T15" s="116"/>
      <c r="U15" s="116"/>
      <c r="V15" s="116"/>
      <c r="W15" s="116"/>
      <c r="X15" s="116"/>
    </row>
    <row r="16" spans="1:24" ht="16.5" customHeight="1">
      <c r="A16" s="166" t="s">
        <v>15</v>
      </c>
      <c r="B16" s="166">
        <v>1</v>
      </c>
      <c r="C16" s="263"/>
      <c r="D16" s="248">
        <v>44788</v>
      </c>
      <c r="E16" s="248">
        <v>44789</v>
      </c>
      <c r="F16" s="253"/>
      <c r="G16" s="253"/>
      <c r="H16" s="253"/>
      <c r="I16" s="253"/>
      <c r="J16" s="253"/>
      <c r="K16" s="253"/>
      <c r="L16" s="253"/>
      <c r="M16" s="253"/>
      <c r="N16" s="253"/>
      <c r="O16" s="253"/>
      <c r="P16" s="253"/>
      <c r="Q16" s="253"/>
      <c r="R16" s="253"/>
      <c r="S16" s="253"/>
      <c r="T16" s="253"/>
      <c r="U16" s="253"/>
      <c r="V16" s="253"/>
      <c r="W16" s="253"/>
      <c r="X16" s="253"/>
    </row>
    <row r="17" spans="1:24" ht="16.5" customHeight="1">
      <c r="A17" s="166"/>
      <c r="B17" s="166">
        <v>2</v>
      </c>
      <c r="C17" s="263"/>
      <c r="D17" s="248"/>
      <c r="E17" s="255"/>
      <c r="F17" s="253"/>
      <c r="G17" s="264"/>
      <c r="H17" s="253"/>
      <c r="I17" s="253"/>
      <c r="J17" s="253"/>
      <c r="K17" s="253"/>
      <c r="L17" s="253"/>
      <c r="M17" s="253"/>
      <c r="N17" s="253"/>
      <c r="O17" s="253"/>
      <c r="P17" s="253"/>
      <c r="Q17" s="253"/>
      <c r="R17" s="253"/>
      <c r="S17" s="253"/>
      <c r="T17" s="253"/>
      <c r="U17" s="253"/>
      <c r="V17" s="253"/>
      <c r="W17" s="253"/>
      <c r="X17" s="253"/>
    </row>
    <row r="18" spans="1:24" ht="16.5" customHeight="1">
      <c r="A18" s="166"/>
      <c r="B18" s="166">
        <v>3</v>
      </c>
      <c r="C18" s="263"/>
      <c r="D18" s="248"/>
      <c r="E18" s="250"/>
      <c r="F18" s="253"/>
      <c r="G18" s="264"/>
      <c r="H18" s="253"/>
      <c r="I18" s="253"/>
      <c r="J18" s="253"/>
      <c r="K18" s="253"/>
      <c r="L18" s="253"/>
      <c r="M18" s="253"/>
      <c r="N18" s="253"/>
      <c r="O18" s="253"/>
      <c r="P18" s="253"/>
      <c r="Q18" s="253"/>
      <c r="R18" s="253"/>
      <c r="S18" s="253"/>
      <c r="T18" s="253"/>
      <c r="U18" s="253"/>
      <c r="V18" s="253"/>
      <c r="W18" s="253"/>
      <c r="X18" s="253"/>
    </row>
    <row r="19" spans="1:24" ht="16.5" customHeight="1">
      <c r="A19" s="166" t="s">
        <v>252</v>
      </c>
      <c r="B19" s="166">
        <v>1</v>
      </c>
      <c r="C19" s="263"/>
      <c r="D19" s="248"/>
      <c r="E19" s="250"/>
      <c r="F19" s="253"/>
      <c r="G19" s="264"/>
      <c r="H19" s="253"/>
      <c r="I19" s="253"/>
      <c r="J19" s="253"/>
      <c r="K19" s="253"/>
      <c r="L19" s="253"/>
      <c r="M19" s="253"/>
      <c r="N19" s="253"/>
      <c r="O19" s="253"/>
      <c r="P19" s="253"/>
      <c r="Q19" s="253"/>
      <c r="R19" s="253"/>
      <c r="S19" s="253"/>
      <c r="T19" s="253"/>
      <c r="U19" s="253"/>
      <c r="V19" s="253"/>
      <c r="W19" s="253"/>
      <c r="X19" s="253"/>
    </row>
    <row r="20" spans="1:24" ht="16.5" customHeight="1">
      <c r="A20" s="166"/>
      <c r="B20" s="166">
        <v>2</v>
      </c>
      <c r="C20" s="263"/>
      <c r="D20" s="248"/>
      <c r="E20" s="250"/>
      <c r="F20" s="253"/>
      <c r="G20" s="253"/>
      <c r="H20" s="253"/>
      <c r="I20" s="253"/>
      <c r="J20" s="253"/>
      <c r="K20" s="253"/>
      <c r="L20" s="253"/>
      <c r="M20" s="253"/>
      <c r="N20" s="253"/>
      <c r="O20" s="253"/>
      <c r="P20" s="253"/>
      <c r="Q20" s="253"/>
      <c r="R20" s="253"/>
      <c r="S20" s="253"/>
      <c r="T20" s="253"/>
      <c r="U20" s="253"/>
      <c r="V20" s="253"/>
      <c r="W20" s="253"/>
      <c r="X20" s="253"/>
    </row>
    <row r="21" spans="1:24" ht="16.5" customHeight="1">
      <c r="A21" s="166"/>
      <c r="B21" s="166">
        <v>3</v>
      </c>
      <c r="C21" s="263"/>
      <c r="D21" s="248"/>
      <c r="E21" s="250"/>
      <c r="F21" s="253"/>
      <c r="G21" s="253"/>
      <c r="H21" s="253"/>
      <c r="I21" s="253"/>
      <c r="J21" s="253"/>
      <c r="K21" s="253"/>
      <c r="L21" s="253"/>
      <c r="M21" s="253"/>
      <c r="N21" s="253"/>
      <c r="O21" s="253"/>
      <c r="P21" s="253"/>
      <c r="Q21" s="253"/>
      <c r="R21" s="253"/>
      <c r="S21" s="253"/>
      <c r="T21" s="253"/>
      <c r="U21" s="253"/>
      <c r="V21" s="253"/>
      <c r="W21" s="253"/>
      <c r="X21" s="253"/>
    </row>
    <row r="22" spans="1:24" ht="16.5" customHeight="1">
      <c r="A22" s="166"/>
      <c r="B22" s="166">
        <v>4</v>
      </c>
      <c r="C22" s="263"/>
      <c r="D22" s="248"/>
      <c r="E22" s="250"/>
      <c r="F22" s="253"/>
      <c r="G22" s="253"/>
      <c r="H22" s="253"/>
      <c r="I22" s="253"/>
      <c r="J22" s="253"/>
      <c r="K22" s="253"/>
      <c r="L22" s="253"/>
      <c r="M22" s="253"/>
      <c r="N22" s="253"/>
      <c r="O22" s="253"/>
      <c r="P22" s="253"/>
      <c r="Q22" s="253"/>
      <c r="R22" s="253"/>
      <c r="S22" s="253"/>
      <c r="T22" s="253"/>
      <c r="U22" s="253"/>
      <c r="V22" s="253"/>
      <c r="W22" s="253"/>
      <c r="X22" s="253"/>
    </row>
    <row r="23" spans="1:24" ht="16.5" customHeight="1">
      <c r="A23" s="166"/>
      <c r="B23" s="166">
        <v>5</v>
      </c>
      <c r="C23" s="147"/>
      <c r="D23" s="265"/>
      <c r="E23" s="265"/>
      <c r="F23" s="106"/>
      <c r="G23" s="106"/>
      <c r="H23" s="106"/>
      <c r="I23" s="106"/>
      <c r="J23" s="106"/>
      <c r="K23" s="106"/>
      <c r="L23" s="106"/>
      <c r="M23" s="106"/>
      <c r="N23" s="106"/>
      <c r="O23" s="106"/>
      <c r="P23" s="106"/>
      <c r="Q23" s="106"/>
      <c r="R23" s="106"/>
      <c r="S23" s="106"/>
      <c r="T23" s="106"/>
      <c r="U23" s="106"/>
      <c r="V23" s="106"/>
      <c r="W23" s="106"/>
      <c r="X23" s="106"/>
    </row>
    <row r="24" spans="1:24" ht="16.5" customHeight="1">
      <c r="A24" s="266"/>
      <c r="B24" s="266">
        <v>6</v>
      </c>
      <c r="C24" s="267"/>
      <c r="D24" s="267"/>
      <c r="E24" s="267"/>
      <c r="F24" s="107"/>
      <c r="G24" s="107"/>
      <c r="H24" s="107"/>
      <c r="I24" s="107"/>
      <c r="J24" s="107"/>
      <c r="K24" s="107"/>
      <c r="L24" s="107"/>
      <c r="M24" s="107"/>
      <c r="N24" s="107"/>
      <c r="O24" s="107"/>
      <c r="P24" s="107"/>
      <c r="Q24" s="107"/>
      <c r="R24" s="107"/>
      <c r="S24" s="107"/>
      <c r="T24" s="107"/>
      <c r="U24" s="107"/>
      <c r="V24" s="107"/>
      <c r="W24" s="107"/>
      <c r="X24" s="107"/>
    </row>
    <row r="25" spans="1:24" ht="11.25" customHeight="1">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row>
    <row r="26" spans="1:24" ht="138" customHeight="1">
      <c r="A26" s="392" t="s">
        <v>253</v>
      </c>
      <c r="B26" s="393"/>
      <c r="C26" s="393"/>
      <c r="D26" s="393"/>
      <c r="E26" s="296"/>
      <c r="F26" s="106"/>
      <c r="G26" s="106"/>
      <c r="H26" s="106"/>
      <c r="I26" s="106"/>
      <c r="J26" s="106"/>
      <c r="K26" s="106"/>
      <c r="L26" s="106"/>
      <c r="M26" s="106"/>
      <c r="N26" s="106"/>
      <c r="O26" s="106"/>
      <c r="P26" s="106"/>
      <c r="Q26" s="106"/>
      <c r="R26" s="106"/>
      <c r="S26" s="106"/>
      <c r="T26" s="106"/>
      <c r="U26" s="106"/>
      <c r="V26" s="106"/>
      <c r="W26" s="106"/>
      <c r="X26" s="106"/>
    </row>
    <row r="27" spans="1:24" ht="11.25" customHeight="1">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row>
    <row r="28" spans="1:24" ht="11.25" customHeight="1">
      <c r="A28" s="25" t="s">
        <v>22</v>
      </c>
      <c r="B28" s="26"/>
      <c r="C28" s="5"/>
      <c r="D28" s="106"/>
      <c r="E28" s="106"/>
      <c r="F28" s="106"/>
      <c r="G28" s="106"/>
      <c r="H28" s="106"/>
      <c r="I28" s="106"/>
      <c r="J28" s="106"/>
      <c r="K28" s="106"/>
      <c r="L28" s="106"/>
      <c r="M28" s="106"/>
      <c r="N28" s="106"/>
      <c r="O28" s="106"/>
      <c r="P28" s="106"/>
      <c r="Q28" s="106"/>
      <c r="R28" s="106"/>
      <c r="S28" s="106"/>
      <c r="T28" s="106"/>
      <c r="U28" s="106"/>
      <c r="V28" s="106"/>
      <c r="W28" s="106"/>
      <c r="X28" s="106"/>
    </row>
    <row r="29" spans="1:24" ht="11.25" customHeight="1">
      <c r="A29" s="26" t="s">
        <v>23</v>
      </c>
      <c r="B29" s="26"/>
      <c r="C29" s="27" t="s">
        <v>24</v>
      </c>
      <c r="D29" s="106"/>
      <c r="E29" s="106"/>
      <c r="F29" s="106"/>
      <c r="G29" s="106"/>
      <c r="H29" s="106"/>
      <c r="I29" s="106"/>
      <c r="J29" s="106"/>
      <c r="K29" s="106"/>
      <c r="L29" s="106"/>
      <c r="M29" s="106"/>
      <c r="N29" s="106"/>
      <c r="O29" s="106"/>
      <c r="P29" s="106"/>
      <c r="Q29" s="106"/>
      <c r="R29" s="106"/>
      <c r="S29" s="106"/>
      <c r="T29" s="106"/>
      <c r="U29" s="106"/>
      <c r="V29" s="106"/>
      <c r="W29" s="106"/>
      <c r="X29" s="106"/>
    </row>
    <row r="30" spans="1:24" ht="11.25" customHeight="1">
      <c r="A30" s="293" t="s">
        <v>28</v>
      </c>
      <c r="B30" s="294"/>
      <c r="C30" s="28" t="s">
        <v>26</v>
      </c>
      <c r="D30" s="106"/>
      <c r="E30" s="106"/>
      <c r="F30" s="106"/>
      <c r="G30" s="106"/>
      <c r="H30" s="106"/>
      <c r="I30" s="106"/>
      <c r="J30" s="106"/>
      <c r="K30" s="106"/>
      <c r="L30" s="106"/>
      <c r="M30" s="106"/>
      <c r="N30" s="106"/>
      <c r="O30" s="106"/>
      <c r="P30" s="106"/>
      <c r="Q30" s="106"/>
      <c r="R30" s="106"/>
      <c r="S30" s="106"/>
      <c r="T30" s="106"/>
      <c r="U30" s="106"/>
      <c r="V30" s="106"/>
      <c r="W30" s="106"/>
      <c r="X30" s="106"/>
    </row>
    <row r="31" spans="1:24" ht="11.25" customHeight="1">
      <c r="A31" s="5"/>
      <c r="B31" s="5"/>
      <c r="C31" s="5"/>
      <c r="D31" s="106"/>
      <c r="E31" s="106"/>
      <c r="F31" s="106"/>
      <c r="G31" s="106"/>
      <c r="H31" s="106"/>
      <c r="I31" s="106"/>
      <c r="J31" s="106"/>
      <c r="K31" s="106"/>
      <c r="L31" s="106"/>
      <c r="M31" s="106"/>
      <c r="N31" s="106"/>
      <c r="O31" s="106"/>
      <c r="P31" s="106"/>
      <c r="Q31" s="106"/>
      <c r="R31" s="106"/>
      <c r="S31" s="106"/>
      <c r="T31" s="106"/>
      <c r="U31" s="106"/>
      <c r="V31" s="106"/>
      <c r="W31" s="106"/>
      <c r="X31" s="106"/>
    </row>
    <row r="32" spans="1:24" ht="11.25" customHeight="1">
      <c r="A32" s="5"/>
      <c r="B32" s="5"/>
      <c r="C32" s="5"/>
      <c r="D32" s="106"/>
      <c r="E32" s="106"/>
      <c r="F32" s="106"/>
      <c r="G32" s="106"/>
      <c r="H32" s="106"/>
      <c r="I32" s="106"/>
      <c r="J32" s="106"/>
      <c r="K32" s="106"/>
      <c r="L32" s="106"/>
      <c r="M32" s="106"/>
      <c r="N32" s="106"/>
      <c r="O32" s="106"/>
      <c r="P32" s="106"/>
      <c r="Q32" s="106"/>
      <c r="R32" s="106"/>
      <c r="S32" s="106"/>
      <c r="T32" s="106"/>
      <c r="U32" s="106"/>
      <c r="V32" s="106"/>
      <c r="W32" s="106"/>
      <c r="X32" s="106"/>
    </row>
    <row r="33" spans="1:24" ht="11.25" customHeight="1">
      <c r="A33" s="29" t="s">
        <v>27</v>
      </c>
      <c r="B33" s="5"/>
      <c r="C33" s="5"/>
      <c r="D33" s="106"/>
      <c r="E33" s="106"/>
      <c r="F33" s="106"/>
      <c r="G33" s="106"/>
      <c r="H33" s="106"/>
      <c r="I33" s="106"/>
      <c r="J33" s="106"/>
      <c r="K33" s="106"/>
      <c r="L33" s="106"/>
      <c r="M33" s="106"/>
      <c r="N33" s="106"/>
      <c r="O33" s="106"/>
      <c r="P33" s="106"/>
      <c r="Q33" s="106"/>
      <c r="R33" s="106"/>
      <c r="S33" s="106"/>
      <c r="T33" s="106"/>
      <c r="U33" s="106"/>
      <c r="V33" s="106"/>
      <c r="W33" s="106"/>
      <c r="X33" s="106"/>
    </row>
    <row r="34" spans="1:24" ht="11.25" customHeight="1">
      <c r="A34" s="26" t="s">
        <v>23</v>
      </c>
      <c r="B34" s="26"/>
      <c r="C34" s="27" t="s">
        <v>24</v>
      </c>
      <c r="D34" s="106"/>
      <c r="E34" s="106"/>
      <c r="F34" s="106"/>
      <c r="G34" s="106"/>
      <c r="H34" s="106"/>
      <c r="I34" s="106"/>
      <c r="J34" s="106"/>
      <c r="K34" s="106"/>
      <c r="L34" s="106"/>
      <c r="M34" s="106"/>
      <c r="N34" s="106"/>
      <c r="O34" s="106"/>
      <c r="P34" s="106"/>
      <c r="Q34" s="106"/>
      <c r="R34" s="106"/>
      <c r="S34" s="106"/>
      <c r="T34" s="106"/>
      <c r="U34" s="106"/>
      <c r="V34" s="106"/>
      <c r="W34" s="106"/>
      <c r="X34" s="106"/>
    </row>
    <row r="35" spans="1:24" ht="11.25" customHeight="1">
      <c r="A35" s="293" t="s">
        <v>28</v>
      </c>
      <c r="B35" s="294"/>
      <c r="C35" s="28" t="s">
        <v>26</v>
      </c>
      <c r="D35" s="106"/>
      <c r="E35" s="106"/>
      <c r="F35" s="106"/>
      <c r="G35" s="106"/>
      <c r="H35" s="106"/>
      <c r="I35" s="106"/>
      <c r="J35" s="106"/>
      <c r="K35" s="106"/>
      <c r="L35" s="106"/>
      <c r="M35" s="106"/>
      <c r="N35" s="106"/>
      <c r="O35" s="106"/>
      <c r="P35" s="106"/>
      <c r="Q35" s="106"/>
      <c r="R35" s="106"/>
      <c r="S35" s="106"/>
      <c r="T35" s="106"/>
      <c r="U35" s="106"/>
      <c r="V35" s="106"/>
      <c r="W35" s="106"/>
      <c r="X35" s="106"/>
    </row>
    <row r="36" spans="1:24" ht="11.25"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row>
    <row r="37" spans="1:24" ht="11.25"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row>
    <row r="38" spans="1:24" ht="11.25"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row>
    <row r="39" spans="1:24" ht="11.25"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row>
    <row r="40" spans="1:24" ht="11.25"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row>
    <row r="41" spans="1:24" ht="11.25"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row>
    <row r="42" spans="1:24" ht="11.2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row>
    <row r="43" spans="1:24" ht="11.2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row>
    <row r="44" spans="1:24" ht="11.2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row>
    <row r="45" spans="1:24" ht="11.2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row>
    <row r="46" spans="1:24" ht="11.2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row>
    <row r="47" spans="1:24" ht="11.25"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row>
    <row r="48" spans="1:24" ht="11.25"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row>
    <row r="49" spans="1:24" ht="11.2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row>
    <row r="50" spans="1:24" ht="11.25"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row>
    <row r="51" spans="1:24" ht="11.25"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row>
    <row r="52" spans="1:24" ht="11.25"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1:24" ht="11.25"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row>
    <row r="54" spans="1:24" ht="11.25" customHeight="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row>
    <row r="55" spans="1:24" ht="11.25"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row>
    <row r="56" spans="1:24" ht="11.2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row>
    <row r="57" spans="1:24" ht="11.2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row>
    <row r="58" spans="1:24" ht="11.2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1:24" ht="11.2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row>
    <row r="60" spans="1:24" ht="11.2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row>
    <row r="61" spans="1:24" ht="11.2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row>
    <row r="62" spans="1:24" ht="11.2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row>
    <row r="63" spans="1:24" ht="11.2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row>
    <row r="64" spans="1:24" ht="11.2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row>
    <row r="65" spans="1:24" ht="11.2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row>
    <row r="66" spans="1:24" ht="11.2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row>
    <row r="67" spans="1:24" ht="11.2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1:24" ht="11.2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row>
    <row r="69" spans="1:24" ht="11.2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row>
    <row r="70" spans="1:24" ht="11.2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1:24" ht="11.2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1:24" ht="11.2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1:24" ht="11.2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1:24" ht="11.2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1:24" ht="11.2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1:24" ht="11.2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1:24" ht="11.2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1:24" ht="11.2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1:24" ht="11.2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1:24" ht="11.2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1:24" ht="11.2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1:24" ht="11.2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1:24" ht="11.2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1:24" ht="11.2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1:24" ht="11.2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1:24" ht="11.2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1:24" ht="11.2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1:24" ht="11.2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1:24" ht="11.2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1:24" ht="11.2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1:24" ht="11.2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1:24" ht="11.2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1:24" ht="11.2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1:24" ht="11.2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1:24" ht="11.2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1:24" ht="11.2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1:24" ht="11.2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1:24" ht="11.2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1:24" ht="11.2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1:24" ht="11.2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1:24" ht="11.2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1:24" ht="11.2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1:24" ht="11.2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1:24" ht="11.2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1:24" ht="11.2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1:24" ht="11.2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1:24" ht="11.2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1:24" ht="11.2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1:24" ht="11.2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1:24" ht="11.2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1:24" ht="11.2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1:24" ht="11.2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1:24" ht="11.2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1:24" ht="11.2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1:24" ht="11.2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1:24" ht="11.2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1:24" ht="11.2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1:24" ht="11.2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1:24" ht="11.2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1:24" ht="11.2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row>
    <row r="121" spans="1:24" ht="11.2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row r="122" spans="1:24" ht="11.2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row>
    <row r="123" spans="1:24" ht="11.2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1:24" ht="11.2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row>
    <row r="125" spans="1:24" ht="11.2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row>
    <row r="126" spans="1:24" ht="11.2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row>
    <row r="127" spans="1:24" ht="11.2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row>
    <row r="128" spans="1:24" ht="11.2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row>
    <row r="129" spans="1:24" ht="11.2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row>
    <row r="130" spans="1:24" ht="11.2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row>
    <row r="131" spans="1:24" ht="11.2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row>
    <row r="132" spans="1:24" ht="11.2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row>
    <row r="133" spans="1:24" ht="11.2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row>
    <row r="134" spans="1:24" ht="11.2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row>
    <row r="135" spans="1:24" ht="11.2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row>
    <row r="136" spans="1:24" ht="11.2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row>
    <row r="137" spans="1:24" ht="11.2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row>
    <row r="138" spans="1:24" ht="11.2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row>
    <row r="139" spans="1:24" ht="11.2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row>
    <row r="140" spans="1:24" ht="11.2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row>
    <row r="141" spans="1:24" ht="11.2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row>
    <row r="142" spans="1:24" ht="11.2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row>
    <row r="143" spans="1:24" ht="11.2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row>
    <row r="144" spans="1:24" ht="11.2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row>
    <row r="145" spans="1:24" ht="11.2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row>
    <row r="146" spans="1:24" ht="11.2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row>
    <row r="147" spans="1:24" ht="11.2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row>
    <row r="148" spans="1:24" ht="11.2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row>
    <row r="149" spans="1:24" ht="11.2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row>
    <row r="150" spans="1:24" ht="11.2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row>
    <row r="151" spans="1:24" ht="11.2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row>
    <row r="152" spans="1:24" ht="11.2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row>
    <row r="153" spans="1:24" ht="11.2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row>
    <row r="154" spans="1:24" ht="11.2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row>
    <row r="155" spans="1:24" ht="11.2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row>
    <row r="156" spans="1:24" ht="11.2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row>
    <row r="157" spans="1:24" ht="11.2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row>
    <row r="158" spans="1:24" ht="11.2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row>
    <row r="159" spans="1:24" ht="11.2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row>
    <row r="160" spans="1:24" ht="11.2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row>
    <row r="161" spans="1:24" ht="11.2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row>
    <row r="162" spans="1:24" ht="11.2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row>
    <row r="163" spans="1:24" ht="11.2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row>
    <row r="164" spans="1:24" ht="11.2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row>
    <row r="165" spans="1:24" ht="11.2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row>
    <row r="166" spans="1:24" ht="11.2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row>
    <row r="167" spans="1:24" ht="11.2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row>
    <row r="168" spans="1:24" ht="11.2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row>
    <row r="169" spans="1:24" ht="11.2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row>
    <row r="170" spans="1:24" ht="11.2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row>
    <row r="171" spans="1:24" ht="11.2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row>
    <row r="172" spans="1:24" ht="11.2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row>
    <row r="173" spans="1:24" ht="11.2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row>
    <row r="174" spans="1:24" ht="11.2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row>
    <row r="175" spans="1:24" ht="11.2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row>
    <row r="176" spans="1:24" ht="11.2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row>
    <row r="177" spans="1:24" ht="11.2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row>
    <row r="178" spans="1:24" ht="11.2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row>
    <row r="179" spans="1:24" ht="11.2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row>
    <row r="180" spans="1:24" ht="11.2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row>
    <row r="181" spans="1:24" ht="11.2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row>
    <row r="182" spans="1:24" ht="11.2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row>
    <row r="183" spans="1:24" ht="11.2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row>
    <row r="184" spans="1:24" ht="11.2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row>
    <row r="185" spans="1:24" ht="11.2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row>
    <row r="186" spans="1:24" ht="11.2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row>
    <row r="187" spans="1:24" ht="11.2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row>
    <row r="188" spans="1:24" ht="11.2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row>
    <row r="189" spans="1:24" ht="11.2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row>
    <row r="190" spans="1:24" ht="11.2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row>
    <row r="191" spans="1:24" ht="11.2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row>
    <row r="192" spans="1:24" ht="11.2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row>
    <row r="193" spans="1:24" ht="11.2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row>
    <row r="194" spans="1:24" ht="11.2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row>
    <row r="195" spans="1:24" ht="11.2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row>
    <row r="196" spans="1:24" ht="11.2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row>
    <row r="197" spans="1:24" ht="11.2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row>
    <row r="198" spans="1:24" ht="11.2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row>
    <row r="199" spans="1:24" ht="11.2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row>
    <row r="200" spans="1:24" ht="11.2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row>
    <row r="201" spans="1:24" ht="11.2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row>
    <row r="202" spans="1:24" ht="11.2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row>
    <row r="203" spans="1:24" ht="11.2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row>
    <row r="204" spans="1:24" ht="11.2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row>
    <row r="205" spans="1:24" ht="11.2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row>
    <row r="206" spans="1:24" ht="11.2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row>
    <row r="207" spans="1:24" ht="11.2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row>
    <row r="208" spans="1:24" ht="11.2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row>
    <row r="209" spans="1:24" ht="11.2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row>
    <row r="210" spans="1:24" ht="11.2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row>
    <row r="211" spans="1:24" ht="11.2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row>
    <row r="212" spans="1:24" ht="11.2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row>
    <row r="213" spans="1:24" ht="11.2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row>
    <row r="214" spans="1:24" ht="11.2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row>
    <row r="215" spans="1:24" ht="11.2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row>
    <row r="216" spans="1:24" ht="11.2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row>
    <row r="217" spans="1:24" ht="11.2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row>
    <row r="218" spans="1:24" ht="11.2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row>
    <row r="219" spans="1:24" ht="11.2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row>
    <row r="220" spans="1:24" ht="11.2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row>
    <row r="221" spans="1:24" ht="11.2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row>
    <row r="222" spans="1:24" ht="11.2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row>
    <row r="223" spans="1:24" ht="11.2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row>
    <row r="224" spans="1:24" ht="11.2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row>
    <row r="225" spans="1:24" ht="11.2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row>
    <row r="226" spans="1:24" ht="11.2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row>
    <row r="227" spans="1:24" ht="11.2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row>
    <row r="228" spans="1:24" ht="11.2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row>
    <row r="229" spans="1:24" ht="11.2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row>
    <row r="230" spans="1:24" ht="11.2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row>
    <row r="231" spans="1:24" ht="11.2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row>
    <row r="232" spans="1:24" ht="11.2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row>
    <row r="233" spans="1:24" ht="11.2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row>
    <row r="234" spans="1:24" ht="11.2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row>
    <row r="235" spans="1:24" ht="11.2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row>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6:E26"/>
    <mergeCell ref="A30:B30"/>
    <mergeCell ref="A35:B35"/>
    <mergeCell ref="B10:C10"/>
    <mergeCell ref="D10:E10"/>
    <mergeCell ref="A11:A15"/>
    <mergeCell ref="B11:C15"/>
    <mergeCell ref="D11:E13"/>
  </mergeCells>
  <printOptions horizontalCentered="1"/>
  <pageMargins left="0.25" right="0" top="0.27" bottom="0.25" header="0" footer="0"/>
  <pageSetup paperSize="9" scale="98"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000"/>
  <sheetViews>
    <sheetView workbookViewId="0">
      <selection activeCell="H17" sqref="H17"/>
    </sheetView>
  </sheetViews>
  <sheetFormatPr defaultColWidth="12.625" defaultRowHeight="15" customHeight="1"/>
  <cols>
    <col min="1" max="1" width="2.5" customWidth="1"/>
    <col min="2" max="3" width="35.875" customWidth="1"/>
    <col min="4" max="4" width="14.125" customWidth="1"/>
    <col min="5" max="5" width="13.125" customWidth="1"/>
    <col min="6" max="25" width="8.625" customWidth="1"/>
  </cols>
  <sheetData>
    <row r="1" spans="1:25" ht="14.25" customHeight="1">
      <c r="A1" s="6" t="s">
        <v>216</v>
      </c>
      <c r="B1" s="6"/>
      <c r="C1" s="268"/>
      <c r="D1" s="268"/>
      <c r="E1" s="268"/>
      <c r="F1" s="268"/>
      <c r="G1" s="268"/>
      <c r="H1" s="268"/>
      <c r="I1" s="268"/>
      <c r="J1" s="268"/>
      <c r="K1" s="268"/>
      <c r="L1" s="268"/>
      <c r="M1" s="268"/>
      <c r="N1" s="268"/>
      <c r="O1" s="268"/>
      <c r="P1" s="268"/>
      <c r="Q1" s="268"/>
      <c r="R1" s="268"/>
      <c r="S1" s="268"/>
      <c r="T1" s="268"/>
      <c r="U1" s="268"/>
      <c r="V1" s="268"/>
      <c r="W1" s="268"/>
      <c r="X1" s="268"/>
      <c r="Y1" s="268"/>
    </row>
    <row r="2" spans="1:25" ht="14.25" customHeight="1">
      <c r="A2" s="6" t="s">
        <v>254</v>
      </c>
      <c r="B2" s="6"/>
      <c r="C2" s="268"/>
      <c r="D2" s="268"/>
      <c r="E2" s="268"/>
      <c r="F2" s="268"/>
      <c r="G2" s="268"/>
      <c r="H2" s="268"/>
      <c r="I2" s="268"/>
      <c r="J2" s="268"/>
      <c r="K2" s="268"/>
      <c r="L2" s="268"/>
      <c r="M2" s="268"/>
      <c r="N2" s="268"/>
      <c r="O2" s="268"/>
      <c r="P2" s="268"/>
      <c r="Q2" s="268"/>
      <c r="R2" s="268"/>
      <c r="S2" s="268"/>
      <c r="T2" s="268"/>
      <c r="U2" s="268"/>
      <c r="V2" s="268"/>
      <c r="W2" s="268"/>
      <c r="X2" s="268"/>
      <c r="Y2" s="268"/>
    </row>
    <row r="3" spans="1:25" ht="14.25" customHeight="1">
      <c r="A3" s="106"/>
      <c r="B3" s="106"/>
      <c r="C3" s="268"/>
      <c r="D3" s="268"/>
      <c r="E3" s="268"/>
      <c r="F3" s="268"/>
      <c r="G3" s="268"/>
      <c r="H3" s="268"/>
      <c r="I3" s="268"/>
      <c r="J3" s="268"/>
      <c r="K3" s="268"/>
      <c r="L3" s="268"/>
      <c r="M3" s="268"/>
      <c r="N3" s="268"/>
      <c r="O3" s="268"/>
      <c r="P3" s="268"/>
      <c r="Q3" s="268"/>
      <c r="R3" s="268"/>
      <c r="S3" s="268"/>
      <c r="T3" s="268"/>
      <c r="U3" s="268"/>
      <c r="V3" s="268"/>
      <c r="W3" s="268"/>
      <c r="X3" s="268"/>
      <c r="Y3" s="268"/>
    </row>
    <row r="4" spans="1:25" ht="14.25" customHeight="1">
      <c r="A4" s="106" t="s">
        <v>344</v>
      </c>
      <c r="B4" s="106"/>
      <c r="C4" s="268"/>
      <c r="D4" s="268"/>
      <c r="E4" s="268"/>
      <c r="F4" s="268"/>
      <c r="G4" s="268"/>
      <c r="H4" s="268"/>
      <c r="I4" s="268"/>
      <c r="J4" s="268"/>
      <c r="K4" s="268"/>
      <c r="L4" s="268"/>
      <c r="M4" s="268"/>
      <c r="N4" s="268"/>
      <c r="O4" s="268"/>
      <c r="P4" s="268"/>
      <c r="Q4" s="268"/>
      <c r="R4" s="268"/>
      <c r="S4" s="268"/>
      <c r="T4" s="268"/>
      <c r="U4" s="268"/>
      <c r="V4" s="268"/>
      <c r="W4" s="268"/>
      <c r="X4" s="268"/>
      <c r="Y4" s="268"/>
    </row>
    <row r="5" spans="1:25" ht="14.25" customHeight="1">
      <c r="A5" s="106" t="s">
        <v>255</v>
      </c>
      <c r="B5" s="106"/>
      <c r="C5" s="268"/>
      <c r="D5" s="268"/>
      <c r="E5" s="268"/>
      <c r="F5" s="268"/>
      <c r="G5" s="268"/>
      <c r="H5" s="268"/>
      <c r="I5" s="268"/>
      <c r="J5" s="268"/>
      <c r="K5" s="268"/>
      <c r="L5" s="268"/>
      <c r="M5" s="268"/>
      <c r="N5" s="268"/>
      <c r="O5" s="268"/>
      <c r="P5" s="268"/>
      <c r="Q5" s="268"/>
      <c r="R5" s="268"/>
      <c r="S5" s="268"/>
      <c r="T5" s="268"/>
      <c r="U5" s="268"/>
      <c r="V5" s="268"/>
      <c r="W5" s="268"/>
      <c r="X5" s="268"/>
      <c r="Y5" s="268"/>
    </row>
    <row r="6" spans="1:25" ht="14.25" customHeight="1">
      <c r="A6" s="106"/>
      <c r="B6" s="106"/>
      <c r="C6" s="268"/>
      <c r="D6" s="268"/>
      <c r="E6" s="268"/>
      <c r="F6" s="268"/>
      <c r="G6" s="268"/>
      <c r="H6" s="268"/>
      <c r="I6" s="268"/>
      <c r="J6" s="268"/>
      <c r="K6" s="268"/>
      <c r="L6" s="268"/>
      <c r="M6" s="268"/>
      <c r="N6" s="268"/>
      <c r="O6" s="268"/>
      <c r="P6" s="268"/>
      <c r="Q6" s="268"/>
      <c r="R6" s="268"/>
      <c r="S6" s="268"/>
      <c r="T6" s="268"/>
      <c r="U6" s="268"/>
      <c r="V6" s="268"/>
      <c r="W6" s="268"/>
      <c r="X6" s="268"/>
      <c r="Y6" s="268"/>
    </row>
    <row r="7" spans="1:25" ht="12.75" customHeight="1">
      <c r="A7" s="262" t="s">
        <v>7</v>
      </c>
      <c r="D7" s="116"/>
      <c r="E7" s="116"/>
      <c r="F7" s="268"/>
      <c r="G7" s="268"/>
      <c r="H7" s="268"/>
      <c r="I7" s="268"/>
      <c r="J7" s="268"/>
      <c r="K7" s="268"/>
      <c r="L7" s="268"/>
      <c r="M7" s="268"/>
      <c r="N7" s="268"/>
      <c r="O7" s="268"/>
      <c r="P7" s="268"/>
      <c r="Q7" s="268"/>
      <c r="R7" s="268"/>
      <c r="S7" s="268"/>
      <c r="T7" s="268"/>
      <c r="U7" s="268"/>
      <c r="V7" s="268"/>
      <c r="W7" s="268"/>
      <c r="X7" s="268"/>
      <c r="Y7" s="268"/>
    </row>
    <row r="8" spans="1:25" ht="12.75" customHeight="1">
      <c r="A8" s="116"/>
      <c r="B8" s="116"/>
      <c r="C8" s="262" t="s">
        <v>256</v>
      </c>
      <c r="D8" s="116"/>
      <c r="E8" s="116"/>
      <c r="F8" s="268"/>
      <c r="G8" s="268"/>
      <c r="H8" s="268"/>
      <c r="I8" s="268"/>
      <c r="J8" s="268"/>
      <c r="K8" s="268"/>
      <c r="L8" s="268"/>
      <c r="M8" s="268"/>
      <c r="N8" s="268"/>
      <c r="O8" s="268"/>
      <c r="P8" s="268"/>
      <c r="Q8" s="268"/>
      <c r="R8" s="268"/>
      <c r="S8" s="268"/>
      <c r="T8" s="268"/>
      <c r="U8" s="268"/>
      <c r="V8" s="268"/>
      <c r="W8" s="268"/>
      <c r="X8" s="268"/>
      <c r="Y8" s="268"/>
    </row>
    <row r="9" spans="1:25" ht="12.75" customHeight="1">
      <c r="A9" s="116"/>
      <c r="B9" s="116"/>
      <c r="C9" s="106" t="s">
        <v>250</v>
      </c>
      <c r="D9" s="116"/>
      <c r="E9" s="116"/>
      <c r="F9" s="268"/>
      <c r="G9" s="268"/>
      <c r="H9" s="268"/>
      <c r="I9" s="268"/>
      <c r="J9" s="268"/>
      <c r="K9" s="268"/>
      <c r="L9" s="268"/>
      <c r="M9" s="268"/>
      <c r="N9" s="268"/>
      <c r="O9" s="268"/>
      <c r="P9" s="268"/>
      <c r="Q9" s="268"/>
      <c r="R9" s="268"/>
      <c r="S9" s="268"/>
      <c r="T9" s="268"/>
      <c r="U9" s="268"/>
      <c r="V9" s="268"/>
      <c r="W9" s="268"/>
      <c r="X9" s="268"/>
      <c r="Y9" s="268"/>
    </row>
    <row r="10" spans="1:25" ht="12.75" customHeight="1">
      <c r="A10" s="116"/>
      <c r="B10" s="116"/>
      <c r="C10" s="106" t="s">
        <v>257</v>
      </c>
      <c r="D10" s="116"/>
      <c r="E10" s="116"/>
      <c r="F10" s="268"/>
      <c r="G10" s="268"/>
      <c r="H10" s="268"/>
      <c r="I10" s="268"/>
      <c r="J10" s="268"/>
      <c r="K10" s="268"/>
      <c r="L10" s="268"/>
      <c r="M10" s="268"/>
      <c r="N10" s="268"/>
      <c r="O10" s="268"/>
      <c r="P10" s="268"/>
      <c r="Q10" s="268"/>
      <c r="R10" s="268"/>
      <c r="S10" s="268"/>
      <c r="T10" s="268"/>
      <c r="U10" s="268"/>
      <c r="V10" s="268"/>
      <c r="W10" s="268"/>
      <c r="X10" s="268"/>
      <c r="Y10" s="268"/>
    </row>
    <row r="11" spans="1:25" ht="12.75" customHeight="1">
      <c r="A11" s="116"/>
      <c r="B11" s="116"/>
      <c r="C11" s="7"/>
      <c r="D11" s="116"/>
      <c r="E11" s="116"/>
      <c r="F11" s="268"/>
      <c r="G11" s="268"/>
      <c r="H11" s="268"/>
      <c r="I11" s="268"/>
      <c r="J11" s="268"/>
      <c r="K11" s="268"/>
      <c r="L11" s="268"/>
      <c r="M11" s="268"/>
      <c r="N11" s="268"/>
      <c r="O11" s="268"/>
      <c r="P11" s="268"/>
      <c r="Q11" s="268"/>
      <c r="R11" s="268"/>
      <c r="S11" s="268"/>
      <c r="T11" s="268"/>
      <c r="U11" s="268"/>
      <c r="V11" s="268"/>
      <c r="W11" s="268"/>
      <c r="X11" s="268"/>
      <c r="Y11" s="268"/>
    </row>
    <row r="12" spans="1:25" ht="12.75" customHeight="1">
      <c r="A12" s="395">
        <v>1</v>
      </c>
      <c r="B12" s="292"/>
      <c r="C12" s="269"/>
      <c r="D12" s="387">
        <v>3</v>
      </c>
      <c r="E12" s="292"/>
      <c r="F12" s="268"/>
      <c r="G12" s="268"/>
      <c r="H12" s="268"/>
      <c r="I12" s="268"/>
      <c r="J12" s="268"/>
      <c r="K12" s="268"/>
      <c r="L12" s="268"/>
      <c r="M12" s="268"/>
      <c r="N12" s="268"/>
      <c r="O12" s="268"/>
      <c r="P12" s="268"/>
      <c r="Q12" s="268"/>
      <c r="R12" s="268"/>
      <c r="S12" s="268"/>
      <c r="T12" s="268"/>
      <c r="U12" s="268"/>
      <c r="V12" s="268"/>
      <c r="W12" s="268"/>
      <c r="X12" s="268"/>
      <c r="Y12" s="268"/>
    </row>
    <row r="13" spans="1:25" ht="13.5" customHeight="1">
      <c r="A13" s="388" t="s">
        <v>258</v>
      </c>
      <c r="B13" s="299"/>
      <c r="C13" s="396" t="s">
        <v>259</v>
      </c>
      <c r="D13" s="388" t="s">
        <v>260</v>
      </c>
      <c r="E13" s="299"/>
      <c r="F13" s="268"/>
      <c r="G13" s="268"/>
      <c r="H13" s="268"/>
      <c r="I13" s="268"/>
      <c r="J13" s="268"/>
      <c r="K13" s="268"/>
      <c r="L13" s="268"/>
      <c r="M13" s="268"/>
      <c r="N13" s="268"/>
      <c r="O13" s="268"/>
      <c r="P13" s="268"/>
      <c r="Q13" s="268"/>
      <c r="R13" s="268"/>
      <c r="S13" s="268"/>
      <c r="T13" s="268"/>
      <c r="U13" s="268"/>
      <c r="V13" s="268"/>
      <c r="W13" s="268"/>
      <c r="X13" s="268"/>
      <c r="Y13" s="268"/>
    </row>
    <row r="14" spans="1:25" ht="13.5" customHeight="1">
      <c r="A14" s="368"/>
      <c r="B14" s="327"/>
      <c r="C14" s="327"/>
      <c r="D14" s="368"/>
      <c r="E14" s="327"/>
      <c r="F14" s="268"/>
      <c r="G14" s="268"/>
      <c r="H14" s="268"/>
      <c r="I14" s="268"/>
      <c r="J14" s="268"/>
      <c r="K14" s="268"/>
      <c r="L14" s="268"/>
      <c r="M14" s="268"/>
      <c r="N14" s="268"/>
      <c r="O14" s="268"/>
      <c r="P14" s="268"/>
      <c r="Q14" s="268"/>
      <c r="R14" s="268"/>
      <c r="S14" s="268"/>
      <c r="T14" s="268"/>
      <c r="U14" s="268"/>
      <c r="V14" s="268"/>
      <c r="W14" s="268"/>
      <c r="X14" s="268"/>
      <c r="Y14" s="268"/>
    </row>
    <row r="15" spans="1:25" ht="13.5" customHeight="1">
      <c r="A15" s="368"/>
      <c r="B15" s="327"/>
      <c r="C15" s="327"/>
      <c r="D15" s="300"/>
      <c r="E15" s="301"/>
      <c r="F15" s="268"/>
      <c r="G15" s="268"/>
      <c r="H15" s="268"/>
      <c r="I15" s="268"/>
      <c r="J15" s="268"/>
      <c r="K15" s="268"/>
      <c r="L15" s="268"/>
      <c r="M15" s="268"/>
      <c r="N15" s="268"/>
      <c r="O15" s="268"/>
      <c r="P15" s="268"/>
      <c r="Q15" s="268"/>
      <c r="R15" s="268"/>
      <c r="S15" s="268"/>
      <c r="T15" s="268"/>
      <c r="U15" s="268"/>
      <c r="V15" s="268"/>
      <c r="W15" s="268"/>
      <c r="X15" s="268"/>
      <c r="Y15" s="268"/>
    </row>
    <row r="16" spans="1:25" ht="13.5" customHeight="1">
      <c r="A16" s="368"/>
      <c r="B16" s="327"/>
      <c r="C16" s="327"/>
      <c r="D16" s="244" t="s">
        <v>235</v>
      </c>
      <c r="E16" s="244" t="s">
        <v>236</v>
      </c>
      <c r="F16" s="268"/>
      <c r="G16" s="268"/>
      <c r="H16" s="268"/>
      <c r="I16" s="268"/>
      <c r="J16" s="268"/>
      <c r="K16" s="268"/>
      <c r="L16" s="268"/>
      <c r="M16" s="268"/>
      <c r="N16" s="268"/>
      <c r="O16" s="268"/>
      <c r="P16" s="268"/>
      <c r="Q16" s="268"/>
      <c r="R16" s="268"/>
      <c r="S16" s="268"/>
      <c r="T16" s="268"/>
      <c r="U16" s="268"/>
      <c r="V16" s="268"/>
      <c r="W16" s="268"/>
      <c r="X16" s="268"/>
      <c r="Y16" s="268"/>
    </row>
    <row r="17" spans="1:25" ht="13.5" customHeight="1">
      <c r="A17" s="368"/>
      <c r="B17" s="327"/>
      <c r="C17" s="301"/>
      <c r="D17" s="245" t="s">
        <v>199</v>
      </c>
      <c r="E17" s="245" t="s">
        <v>199</v>
      </c>
      <c r="F17" s="268"/>
      <c r="G17" s="268"/>
      <c r="H17" s="268"/>
      <c r="I17" s="268"/>
      <c r="J17" s="268"/>
      <c r="K17" s="268"/>
      <c r="L17" s="268"/>
      <c r="M17" s="268"/>
      <c r="N17" s="268"/>
      <c r="O17" s="268"/>
      <c r="P17" s="268"/>
      <c r="Q17" s="268"/>
      <c r="R17" s="268"/>
      <c r="S17" s="268"/>
      <c r="T17" s="268"/>
      <c r="U17" s="268"/>
      <c r="V17" s="268"/>
      <c r="W17" s="268"/>
      <c r="X17" s="268"/>
      <c r="Y17" s="268"/>
    </row>
    <row r="18" spans="1:25" ht="16.5" customHeight="1">
      <c r="A18" s="400">
        <v>1</v>
      </c>
      <c r="B18" s="270" t="s">
        <v>261</v>
      </c>
      <c r="C18" s="397" t="s">
        <v>262</v>
      </c>
      <c r="D18" s="271">
        <v>43692</v>
      </c>
      <c r="E18" s="271">
        <v>44789</v>
      </c>
      <c r="F18" s="268"/>
      <c r="G18" s="268"/>
      <c r="H18" s="268"/>
      <c r="I18" s="268"/>
      <c r="J18" s="268"/>
      <c r="K18" s="268"/>
      <c r="L18" s="268"/>
      <c r="M18" s="268"/>
      <c r="N18" s="268"/>
      <c r="O18" s="268"/>
      <c r="P18" s="268"/>
      <c r="Q18" s="268"/>
      <c r="R18" s="268"/>
      <c r="S18" s="268"/>
      <c r="T18" s="268"/>
      <c r="U18" s="268"/>
      <c r="V18" s="268"/>
      <c r="W18" s="268"/>
      <c r="X18" s="268"/>
      <c r="Y18" s="268"/>
    </row>
    <row r="19" spans="1:25" ht="16.5" customHeight="1">
      <c r="A19" s="289"/>
      <c r="B19" s="272" t="s">
        <v>263</v>
      </c>
      <c r="C19" s="301"/>
      <c r="D19" s="271"/>
      <c r="E19" s="271"/>
      <c r="F19" s="268"/>
      <c r="G19" s="268"/>
      <c r="H19" s="268"/>
      <c r="I19" s="268"/>
      <c r="J19" s="268"/>
      <c r="K19" s="268"/>
      <c r="L19" s="268"/>
      <c r="M19" s="268"/>
      <c r="N19" s="268"/>
      <c r="O19" s="268"/>
      <c r="P19" s="268"/>
      <c r="Q19" s="268"/>
      <c r="R19" s="268"/>
      <c r="S19" s="268"/>
      <c r="T19" s="268"/>
      <c r="U19" s="268"/>
      <c r="V19" s="268"/>
      <c r="W19" s="268"/>
      <c r="X19" s="268"/>
      <c r="Y19" s="268"/>
    </row>
    <row r="20" spans="1:25" ht="16.5" customHeight="1">
      <c r="A20" s="400">
        <v>2</v>
      </c>
      <c r="B20" s="272" t="s">
        <v>261</v>
      </c>
      <c r="C20" s="398" t="s">
        <v>264</v>
      </c>
      <c r="D20" s="271"/>
      <c r="E20" s="273"/>
      <c r="F20" s="268"/>
      <c r="G20" s="268"/>
      <c r="H20" s="268"/>
      <c r="I20" s="268"/>
      <c r="J20" s="268"/>
      <c r="K20" s="268"/>
      <c r="L20" s="268"/>
      <c r="M20" s="268"/>
      <c r="N20" s="268"/>
      <c r="O20" s="268"/>
      <c r="P20" s="268"/>
      <c r="Q20" s="268"/>
      <c r="R20" s="268"/>
      <c r="S20" s="268"/>
      <c r="T20" s="268"/>
      <c r="U20" s="268"/>
      <c r="V20" s="268"/>
      <c r="W20" s="268"/>
      <c r="X20" s="268"/>
      <c r="Y20" s="268"/>
    </row>
    <row r="21" spans="1:25" ht="14.25" customHeight="1">
      <c r="A21" s="289"/>
      <c r="B21" s="272" t="s">
        <v>265</v>
      </c>
      <c r="C21" s="289"/>
      <c r="D21" s="271"/>
      <c r="E21" s="128"/>
      <c r="F21" s="268"/>
      <c r="G21" s="268"/>
      <c r="H21" s="268"/>
      <c r="I21" s="268"/>
      <c r="J21" s="268"/>
      <c r="K21" s="268"/>
      <c r="L21" s="268"/>
      <c r="M21" s="268"/>
      <c r="N21" s="268"/>
      <c r="O21" s="268"/>
      <c r="P21" s="268"/>
      <c r="Q21" s="268"/>
      <c r="R21" s="268"/>
      <c r="S21" s="268"/>
      <c r="T21" s="268"/>
      <c r="U21" s="268"/>
      <c r="V21" s="268"/>
      <c r="W21" s="268"/>
      <c r="X21" s="268"/>
      <c r="Y21" s="268"/>
    </row>
    <row r="22" spans="1:25" ht="14.25" customHeight="1">
      <c r="A22" s="399">
        <v>3</v>
      </c>
      <c r="B22" s="272" t="s">
        <v>266</v>
      </c>
      <c r="C22" s="397" t="s">
        <v>267</v>
      </c>
      <c r="D22" s="271"/>
      <c r="E22" s="128"/>
      <c r="F22" s="268"/>
      <c r="G22" s="268"/>
      <c r="H22" s="268"/>
      <c r="I22" s="268"/>
      <c r="J22" s="268"/>
      <c r="K22" s="268"/>
      <c r="L22" s="268"/>
      <c r="M22" s="268"/>
      <c r="N22" s="268"/>
      <c r="O22" s="268"/>
      <c r="P22" s="268"/>
      <c r="Q22" s="268"/>
      <c r="R22" s="268"/>
      <c r="S22" s="268"/>
      <c r="T22" s="268"/>
      <c r="U22" s="268"/>
      <c r="V22" s="268"/>
      <c r="W22" s="268"/>
      <c r="X22" s="268"/>
      <c r="Y22" s="268"/>
    </row>
    <row r="23" spans="1:25" ht="14.25" customHeight="1">
      <c r="A23" s="294"/>
      <c r="B23" s="263" t="s">
        <v>268</v>
      </c>
      <c r="C23" s="327"/>
      <c r="D23" s="271"/>
      <c r="E23" s="128"/>
      <c r="F23" s="268"/>
      <c r="G23" s="268"/>
      <c r="H23" s="268"/>
      <c r="I23" s="268"/>
      <c r="J23" s="268"/>
      <c r="K23" s="268"/>
      <c r="L23" s="268"/>
      <c r="M23" s="268"/>
      <c r="N23" s="268"/>
      <c r="O23" s="268"/>
      <c r="P23" s="268"/>
      <c r="Q23" s="268"/>
      <c r="R23" s="268"/>
      <c r="S23" s="268"/>
      <c r="T23" s="268"/>
      <c r="U23" s="268"/>
      <c r="V23" s="268"/>
      <c r="W23" s="268"/>
      <c r="X23" s="268"/>
      <c r="Y23" s="268"/>
    </row>
    <row r="24" spans="1:25" ht="14.25" customHeight="1">
      <c r="A24" s="339"/>
      <c r="B24" s="263" t="s">
        <v>269</v>
      </c>
      <c r="C24" s="301"/>
      <c r="D24" s="271"/>
      <c r="E24" s="128"/>
      <c r="F24" s="268"/>
      <c r="G24" s="268"/>
      <c r="H24" s="268"/>
      <c r="I24" s="268"/>
      <c r="J24" s="268"/>
      <c r="K24" s="268"/>
      <c r="L24" s="268"/>
      <c r="M24" s="268"/>
      <c r="N24" s="268"/>
      <c r="O24" s="268"/>
      <c r="P24" s="268"/>
      <c r="Q24" s="268"/>
      <c r="R24" s="268"/>
      <c r="S24" s="268"/>
      <c r="T24" s="268"/>
      <c r="U24" s="268"/>
      <c r="V24" s="268"/>
      <c r="W24" s="268"/>
      <c r="X24" s="268"/>
      <c r="Y24" s="268"/>
    </row>
    <row r="25" spans="1:25" ht="14.25" customHeight="1">
      <c r="A25" s="398">
        <v>4</v>
      </c>
      <c r="B25" s="398" t="s">
        <v>270</v>
      </c>
      <c r="C25" s="263" t="s">
        <v>267</v>
      </c>
      <c r="D25" s="271"/>
      <c r="E25" s="128"/>
      <c r="F25" s="268"/>
      <c r="G25" s="268"/>
      <c r="H25" s="268"/>
      <c r="I25" s="268"/>
      <c r="J25" s="268"/>
      <c r="K25" s="268"/>
      <c r="L25" s="268"/>
      <c r="M25" s="268"/>
      <c r="N25" s="268"/>
      <c r="O25" s="268"/>
      <c r="P25" s="268"/>
      <c r="Q25" s="268"/>
      <c r="R25" s="268"/>
      <c r="S25" s="268"/>
      <c r="T25" s="268"/>
      <c r="U25" s="268"/>
      <c r="V25" s="268"/>
      <c r="W25" s="268"/>
      <c r="X25" s="268"/>
      <c r="Y25" s="268"/>
    </row>
    <row r="26" spans="1:25" ht="14.25" customHeight="1">
      <c r="A26" s="304"/>
      <c r="B26" s="304"/>
      <c r="C26" s="187" t="s">
        <v>271</v>
      </c>
      <c r="D26" s="274"/>
      <c r="E26" s="274"/>
      <c r="F26" s="268"/>
      <c r="G26" s="268"/>
      <c r="H26" s="268"/>
      <c r="I26" s="268"/>
      <c r="J26" s="268"/>
      <c r="K26" s="268"/>
      <c r="L26" s="268"/>
      <c r="M26" s="268"/>
      <c r="N26" s="268"/>
      <c r="O26" s="268"/>
      <c r="P26" s="268"/>
      <c r="Q26" s="268"/>
      <c r="R26" s="268"/>
      <c r="S26" s="268"/>
      <c r="T26" s="268"/>
      <c r="U26" s="268"/>
      <c r="V26" s="268"/>
      <c r="W26" s="268"/>
      <c r="X26" s="268"/>
      <c r="Y26" s="268"/>
    </row>
    <row r="27" spans="1:25" ht="14.25" customHeight="1">
      <c r="A27" s="289"/>
      <c r="B27" s="289"/>
      <c r="C27" s="267" t="s">
        <v>272</v>
      </c>
      <c r="D27" s="275"/>
      <c r="E27" s="275"/>
      <c r="F27" s="268"/>
      <c r="G27" s="268"/>
      <c r="H27" s="268"/>
      <c r="I27" s="268"/>
      <c r="J27" s="268"/>
      <c r="K27" s="268"/>
      <c r="L27" s="268"/>
      <c r="M27" s="268"/>
      <c r="N27" s="268"/>
      <c r="O27" s="268"/>
      <c r="P27" s="268"/>
      <c r="Q27" s="268"/>
      <c r="R27" s="268"/>
      <c r="S27" s="268"/>
      <c r="T27" s="268"/>
      <c r="U27" s="268"/>
      <c r="V27" s="268"/>
      <c r="W27" s="268"/>
      <c r="X27" s="268"/>
      <c r="Y27" s="268"/>
    </row>
    <row r="28" spans="1:25" ht="14.25" customHeight="1">
      <c r="A28" s="25"/>
      <c r="B28" s="276"/>
      <c r="C28" s="276"/>
      <c r="D28" s="276"/>
      <c r="E28" s="276"/>
      <c r="F28" s="268"/>
      <c r="G28" s="268"/>
      <c r="H28" s="268"/>
      <c r="I28" s="268"/>
      <c r="J28" s="268"/>
      <c r="K28" s="268"/>
      <c r="L28" s="268"/>
      <c r="M28" s="268"/>
      <c r="N28" s="268"/>
      <c r="O28" s="268"/>
      <c r="P28" s="268"/>
      <c r="Q28" s="268"/>
      <c r="R28" s="268"/>
      <c r="S28" s="268"/>
      <c r="T28" s="268"/>
      <c r="U28" s="268"/>
      <c r="V28" s="268"/>
      <c r="W28" s="268"/>
      <c r="X28" s="268"/>
      <c r="Y28" s="268"/>
    </row>
    <row r="29" spans="1:25" ht="14.25" customHeight="1">
      <c r="A29" s="25"/>
      <c r="B29" s="25" t="s">
        <v>273</v>
      </c>
      <c r="C29" s="277">
        <v>4</v>
      </c>
      <c r="D29" s="278"/>
      <c r="E29" s="278"/>
      <c r="F29" s="268"/>
      <c r="G29" s="268"/>
      <c r="H29" s="268"/>
      <c r="I29" s="268"/>
      <c r="J29" s="268"/>
      <c r="K29" s="268"/>
      <c r="L29" s="268"/>
      <c r="M29" s="268"/>
      <c r="N29" s="268"/>
      <c r="O29" s="268"/>
      <c r="P29" s="268"/>
      <c r="Q29" s="268"/>
      <c r="R29" s="268"/>
      <c r="S29" s="268"/>
      <c r="T29" s="268"/>
      <c r="U29" s="268"/>
      <c r="V29" s="268"/>
      <c r="W29" s="268"/>
      <c r="X29" s="268"/>
      <c r="Y29" s="268"/>
    </row>
    <row r="30" spans="1:25" ht="14.25" customHeight="1">
      <c r="A30" s="25"/>
      <c r="B30" s="7"/>
      <c r="C30" s="7"/>
      <c r="D30" s="7"/>
      <c r="E30" s="7"/>
      <c r="F30" s="268"/>
      <c r="G30" s="268"/>
      <c r="H30" s="268"/>
      <c r="I30" s="268"/>
      <c r="J30" s="268"/>
      <c r="K30" s="268"/>
      <c r="L30" s="268"/>
      <c r="M30" s="268"/>
      <c r="N30" s="268"/>
      <c r="O30" s="268"/>
      <c r="P30" s="268"/>
      <c r="Q30" s="268"/>
      <c r="R30" s="268"/>
      <c r="S30" s="268"/>
      <c r="T30" s="268"/>
      <c r="U30" s="268"/>
      <c r="V30" s="268"/>
      <c r="W30" s="268"/>
      <c r="X30" s="268"/>
      <c r="Y30" s="268"/>
    </row>
    <row r="31" spans="1:25" ht="14.25" customHeight="1">
      <c r="A31" s="25" t="s">
        <v>22</v>
      </c>
      <c r="B31" s="25"/>
      <c r="C31" s="5"/>
      <c r="D31" s="268"/>
      <c r="E31" s="268"/>
      <c r="F31" s="268"/>
      <c r="G31" s="268"/>
      <c r="H31" s="268"/>
      <c r="I31" s="268"/>
      <c r="J31" s="268"/>
      <c r="K31" s="268"/>
      <c r="L31" s="268"/>
      <c r="M31" s="268"/>
      <c r="N31" s="268"/>
      <c r="O31" s="268"/>
      <c r="P31" s="268"/>
      <c r="Q31" s="268"/>
      <c r="R31" s="268"/>
      <c r="S31" s="268"/>
      <c r="T31" s="268"/>
      <c r="U31" s="268"/>
      <c r="V31" s="268"/>
      <c r="W31" s="268"/>
      <c r="X31" s="268"/>
      <c r="Y31" s="268"/>
    </row>
    <row r="32" spans="1:25" ht="14.25" customHeight="1">
      <c r="A32" s="26" t="s">
        <v>23</v>
      </c>
      <c r="B32" s="26"/>
      <c r="C32" s="27" t="s">
        <v>24</v>
      </c>
      <c r="D32" s="268"/>
      <c r="E32" s="268"/>
      <c r="F32" s="268"/>
      <c r="G32" s="268"/>
      <c r="H32" s="268"/>
      <c r="I32" s="268"/>
      <c r="J32" s="268"/>
      <c r="K32" s="268"/>
      <c r="L32" s="268"/>
      <c r="M32" s="268"/>
      <c r="N32" s="268"/>
      <c r="O32" s="268"/>
      <c r="P32" s="268"/>
      <c r="Q32" s="268"/>
      <c r="R32" s="268"/>
      <c r="S32" s="268"/>
      <c r="T32" s="268"/>
      <c r="U32" s="268"/>
      <c r="V32" s="268"/>
      <c r="W32" s="268"/>
      <c r="X32" s="268"/>
      <c r="Y32" s="268"/>
    </row>
    <row r="33" spans="1:25" ht="14.25" customHeight="1">
      <c r="A33" s="28" t="s">
        <v>28</v>
      </c>
      <c r="B33" s="28"/>
      <c r="C33" s="28" t="s">
        <v>26</v>
      </c>
      <c r="D33" s="268"/>
      <c r="E33" s="268"/>
      <c r="F33" s="268"/>
      <c r="G33" s="268"/>
      <c r="H33" s="268"/>
      <c r="I33" s="268"/>
      <c r="J33" s="268"/>
      <c r="K33" s="268"/>
      <c r="L33" s="268"/>
      <c r="M33" s="268"/>
      <c r="N33" s="268"/>
      <c r="O33" s="268"/>
      <c r="P33" s="268"/>
      <c r="Q33" s="268"/>
      <c r="R33" s="268"/>
      <c r="S33" s="268"/>
      <c r="T33" s="268"/>
      <c r="U33" s="268"/>
      <c r="V33" s="268"/>
      <c r="W33" s="268"/>
      <c r="X33" s="268"/>
      <c r="Y33" s="268"/>
    </row>
    <row r="34" spans="1:25" ht="14.25" customHeight="1">
      <c r="A34" s="5"/>
      <c r="B34" s="5"/>
      <c r="C34" s="5"/>
      <c r="D34" s="268"/>
      <c r="E34" s="268"/>
      <c r="F34" s="268"/>
      <c r="G34" s="268"/>
      <c r="H34" s="268"/>
      <c r="I34" s="268"/>
      <c r="J34" s="268"/>
      <c r="K34" s="268"/>
      <c r="L34" s="268"/>
      <c r="M34" s="268"/>
      <c r="N34" s="268"/>
      <c r="O34" s="268"/>
      <c r="P34" s="268"/>
      <c r="Q34" s="268"/>
      <c r="R34" s="268"/>
      <c r="S34" s="268"/>
      <c r="T34" s="268"/>
      <c r="U34" s="268"/>
      <c r="V34" s="268"/>
      <c r="W34" s="268"/>
      <c r="X34" s="268"/>
      <c r="Y34" s="268"/>
    </row>
    <row r="35" spans="1:25" ht="14.25" customHeight="1">
      <c r="A35" s="5"/>
      <c r="B35" s="5"/>
      <c r="C35" s="5"/>
      <c r="D35" s="268"/>
      <c r="E35" s="268"/>
      <c r="F35" s="268"/>
      <c r="G35" s="268"/>
      <c r="H35" s="268"/>
      <c r="I35" s="268"/>
      <c r="J35" s="268"/>
      <c r="K35" s="268"/>
      <c r="L35" s="268"/>
      <c r="M35" s="268"/>
      <c r="N35" s="268"/>
      <c r="O35" s="268"/>
      <c r="P35" s="268"/>
      <c r="Q35" s="268"/>
      <c r="R35" s="268"/>
      <c r="S35" s="268"/>
      <c r="T35" s="268"/>
      <c r="U35" s="268"/>
      <c r="V35" s="268"/>
      <c r="W35" s="268"/>
      <c r="X35" s="268"/>
      <c r="Y35" s="268"/>
    </row>
    <row r="36" spans="1:25" ht="14.25" customHeight="1">
      <c r="A36" s="29" t="s">
        <v>27</v>
      </c>
      <c r="B36" s="29"/>
      <c r="C36" s="5"/>
      <c r="D36" s="268"/>
      <c r="E36" s="268"/>
      <c r="F36" s="268"/>
      <c r="G36" s="268"/>
      <c r="H36" s="268"/>
      <c r="I36" s="268"/>
      <c r="J36" s="268"/>
      <c r="K36" s="268"/>
      <c r="L36" s="268"/>
      <c r="M36" s="268"/>
      <c r="N36" s="268"/>
      <c r="O36" s="268"/>
      <c r="P36" s="268"/>
      <c r="Q36" s="268"/>
      <c r="R36" s="268"/>
      <c r="S36" s="268"/>
      <c r="T36" s="268"/>
      <c r="U36" s="268"/>
      <c r="V36" s="268"/>
      <c r="W36" s="268"/>
      <c r="X36" s="268"/>
      <c r="Y36" s="268"/>
    </row>
    <row r="37" spans="1:25" ht="14.25" customHeight="1">
      <c r="A37" s="26" t="s">
        <v>23</v>
      </c>
      <c r="B37" s="26"/>
      <c r="C37" s="27" t="s">
        <v>24</v>
      </c>
      <c r="D37" s="268"/>
      <c r="E37" s="268"/>
      <c r="F37" s="268"/>
      <c r="G37" s="268"/>
      <c r="H37" s="268"/>
      <c r="I37" s="268"/>
      <c r="J37" s="268"/>
      <c r="K37" s="268"/>
      <c r="L37" s="268"/>
      <c r="M37" s="268"/>
      <c r="N37" s="268"/>
      <c r="O37" s="268"/>
      <c r="P37" s="268"/>
      <c r="Q37" s="268"/>
      <c r="R37" s="268"/>
      <c r="S37" s="268"/>
      <c r="T37" s="268"/>
      <c r="U37" s="268"/>
      <c r="V37" s="268"/>
      <c r="W37" s="268"/>
      <c r="X37" s="268"/>
      <c r="Y37" s="268"/>
    </row>
    <row r="38" spans="1:25" ht="14.25" customHeight="1">
      <c r="A38" s="28" t="s">
        <v>28</v>
      </c>
      <c r="B38" s="28"/>
      <c r="C38" s="28" t="s">
        <v>26</v>
      </c>
      <c r="D38" s="268"/>
      <c r="E38" s="268"/>
      <c r="F38" s="268"/>
      <c r="G38" s="268"/>
      <c r="H38" s="268"/>
      <c r="I38" s="268"/>
      <c r="J38" s="268"/>
      <c r="K38" s="268"/>
      <c r="L38" s="268"/>
      <c r="M38" s="268"/>
      <c r="N38" s="268"/>
      <c r="O38" s="268"/>
      <c r="P38" s="268"/>
      <c r="Q38" s="268"/>
      <c r="R38" s="268"/>
      <c r="S38" s="268"/>
      <c r="T38" s="268"/>
      <c r="U38" s="268"/>
      <c r="V38" s="268"/>
      <c r="W38" s="268"/>
      <c r="X38" s="268"/>
      <c r="Y38" s="268"/>
    </row>
    <row r="39" spans="1:25" ht="14.25" customHeight="1">
      <c r="A39" s="268"/>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row>
    <row r="40" spans="1:25" ht="14.25" customHeight="1">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row>
    <row r="41" spans="1:25" ht="14.25" customHeight="1">
      <c r="A41" s="268"/>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row>
    <row r="42" spans="1:25" ht="14.25" customHeight="1">
      <c r="A42" s="268"/>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row>
    <row r="43" spans="1:25" ht="14.25" customHeight="1">
      <c r="A43" s="268"/>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row>
    <row r="44" spans="1:25" ht="14.25" customHeight="1">
      <c r="A44" s="268"/>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row>
    <row r="45" spans="1:25" ht="14.25" customHeight="1">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row>
    <row r="46" spans="1:25" ht="14.25" customHeight="1">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row>
    <row r="47" spans="1:25" ht="14.25" customHeight="1">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row>
    <row r="48" spans="1:25" ht="14.25" customHeight="1">
      <c r="A48" s="268"/>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row>
    <row r="49" spans="1:25" ht="14.25" customHeight="1">
      <c r="A49" s="268"/>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row>
    <row r="50" spans="1:25" ht="14.25" customHeight="1">
      <c r="A50" s="268"/>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row>
    <row r="51" spans="1:25" ht="14.25" customHeight="1">
      <c r="A51" s="268"/>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row>
    <row r="52" spans="1:25" ht="14.25" customHeight="1">
      <c r="A52" s="268"/>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row>
    <row r="53" spans="1:25" ht="14.25" customHeight="1">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row>
    <row r="54" spans="1:25" ht="14.25" customHeight="1">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row>
    <row r="55" spans="1:25" ht="14.25" customHeight="1">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row>
    <row r="56" spans="1:25" ht="14.25" customHeight="1">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row>
    <row r="57" spans="1:25" ht="14.25" customHeight="1">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row>
    <row r="58" spans="1:25" ht="14.25" customHeight="1">
      <c r="A58" s="268"/>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row>
    <row r="59" spans="1:25" ht="14.25" customHeight="1">
      <c r="A59" s="268"/>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row>
    <row r="60" spans="1:25" ht="14.25" customHeight="1">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row>
    <row r="61" spans="1:25" ht="14.25" customHeight="1">
      <c r="A61" s="268"/>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row>
    <row r="62" spans="1:25" ht="14.25" customHeight="1">
      <c r="A62" s="268"/>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row>
    <row r="63" spans="1:25" ht="14.25" customHeight="1">
      <c r="A63" s="268"/>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row>
    <row r="64" spans="1:25" ht="14.25" customHeight="1">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row>
    <row r="65" spans="1:25" ht="14.25" customHeight="1">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row>
    <row r="66" spans="1:25" ht="14.25" customHeight="1">
      <c r="A66" s="268"/>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row>
    <row r="67" spans="1:25" ht="14.25" customHeight="1">
      <c r="A67" s="268"/>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row>
    <row r="68" spans="1:25" ht="14.25" customHeight="1">
      <c r="A68" s="268"/>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row>
    <row r="69" spans="1:25" ht="14.25" customHeight="1">
      <c r="A69" s="268"/>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row>
    <row r="70" spans="1:25" ht="14.25" customHeight="1">
      <c r="A70" s="268"/>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row>
    <row r="71" spans="1:25" ht="14.25" customHeight="1">
      <c r="A71" s="268"/>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row>
    <row r="72" spans="1:25" ht="14.25" customHeight="1">
      <c r="A72" s="268"/>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row>
    <row r="73" spans="1:25" ht="14.25" customHeight="1">
      <c r="A73" s="268"/>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row>
    <row r="74" spans="1:25" ht="14.25" customHeight="1">
      <c r="A74" s="268"/>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row>
    <row r="75" spans="1:25" ht="14.25" customHeight="1">
      <c r="A75" s="268"/>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row>
    <row r="76" spans="1:25" ht="14.25" customHeight="1">
      <c r="A76" s="268"/>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row>
    <row r="77" spans="1:25" ht="14.25" customHeight="1">
      <c r="A77" s="268"/>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row>
    <row r="78" spans="1:25" ht="14.25" customHeight="1">
      <c r="A78" s="268"/>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row>
    <row r="79" spans="1:25" ht="14.25" customHeight="1">
      <c r="A79" s="268"/>
      <c r="B79" s="268"/>
      <c r="C79" s="268"/>
      <c r="D79" s="268"/>
      <c r="E79" s="268"/>
      <c r="F79" s="268"/>
      <c r="G79" s="268"/>
      <c r="H79" s="268"/>
      <c r="I79" s="268"/>
      <c r="J79" s="268"/>
      <c r="K79" s="268"/>
      <c r="L79" s="268"/>
      <c r="M79" s="268"/>
      <c r="N79" s="268"/>
      <c r="O79" s="268"/>
      <c r="P79" s="268"/>
      <c r="Q79" s="268"/>
      <c r="R79" s="268"/>
      <c r="S79" s="268"/>
      <c r="T79" s="268"/>
      <c r="U79" s="268"/>
      <c r="V79" s="268"/>
      <c r="W79" s="268"/>
      <c r="X79" s="268"/>
      <c r="Y79" s="268"/>
    </row>
    <row r="80" spans="1:25" ht="14.25" customHeight="1">
      <c r="A80" s="268"/>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row>
    <row r="81" spans="1:25" ht="14.25" customHeight="1">
      <c r="A81" s="268"/>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row>
    <row r="82" spans="1:25" ht="14.25" customHeight="1">
      <c r="A82" s="268"/>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row>
    <row r="83" spans="1:25" ht="14.25" customHeight="1">
      <c r="A83" s="268"/>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row>
    <row r="84" spans="1:25" ht="14.25" customHeight="1">
      <c r="A84" s="268"/>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row>
    <row r="85" spans="1:25" ht="14.25" customHeight="1">
      <c r="A85" s="268"/>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row>
    <row r="86" spans="1:25" ht="14.25" customHeight="1">
      <c r="A86" s="268"/>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row>
    <row r="87" spans="1:25" ht="14.25" customHeight="1">
      <c r="A87" s="268"/>
      <c r="B87" s="268"/>
      <c r="C87" s="268"/>
      <c r="D87" s="268"/>
      <c r="E87" s="268"/>
      <c r="F87" s="268"/>
      <c r="G87" s="268"/>
      <c r="H87" s="268"/>
      <c r="I87" s="268"/>
      <c r="J87" s="268"/>
      <c r="K87" s="268"/>
      <c r="L87" s="268"/>
      <c r="M87" s="268"/>
      <c r="N87" s="268"/>
      <c r="O87" s="268"/>
      <c r="P87" s="268"/>
      <c r="Q87" s="268"/>
      <c r="R87" s="268"/>
      <c r="S87" s="268"/>
      <c r="T87" s="268"/>
      <c r="U87" s="268"/>
      <c r="V87" s="268"/>
      <c r="W87" s="268"/>
      <c r="X87" s="268"/>
      <c r="Y87" s="268"/>
    </row>
    <row r="88" spans="1:25" ht="14.25" customHeight="1">
      <c r="A88" s="268"/>
      <c r="B88" s="268"/>
      <c r="C88" s="268"/>
      <c r="D88" s="268"/>
      <c r="E88" s="268"/>
      <c r="F88" s="268"/>
      <c r="G88" s="268"/>
      <c r="H88" s="268"/>
      <c r="I88" s="268"/>
      <c r="J88" s="268"/>
      <c r="K88" s="268"/>
      <c r="L88" s="268"/>
      <c r="M88" s="268"/>
      <c r="N88" s="268"/>
      <c r="O88" s="268"/>
      <c r="P88" s="268"/>
      <c r="Q88" s="268"/>
      <c r="R88" s="268"/>
      <c r="S88" s="268"/>
      <c r="T88" s="268"/>
      <c r="U88" s="268"/>
      <c r="V88" s="268"/>
      <c r="W88" s="268"/>
      <c r="X88" s="268"/>
      <c r="Y88" s="268"/>
    </row>
    <row r="89" spans="1:25" ht="14.25" customHeight="1">
      <c r="A89" s="268"/>
      <c r="B89" s="268"/>
      <c r="C89" s="268"/>
      <c r="D89" s="268"/>
      <c r="E89" s="268"/>
      <c r="F89" s="268"/>
      <c r="G89" s="268"/>
      <c r="H89" s="268"/>
      <c r="I89" s="268"/>
      <c r="J89" s="268"/>
      <c r="K89" s="268"/>
      <c r="L89" s="268"/>
      <c r="M89" s="268"/>
      <c r="N89" s="268"/>
      <c r="O89" s="268"/>
      <c r="P89" s="268"/>
      <c r="Q89" s="268"/>
      <c r="R89" s="268"/>
      <c r="S89" s="268"/>
      <c r="T89" s="268"/>
      <c r="U89" s="268"/>
      <c r="V89" s="268"/>
      <c r="W89" s="268"/>
      <c r="X89" s="268"/>
      <c r="Y89" s="268"/>
    </row>
    <row r="90" spans="1:25" ht="14.25" customHeight="1">
      <c r="A90" s="268"/>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row>
    <row r="91" spans="1:25" ht="14.25" customHeight="1">
      <c r="A91" s="268"/>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row>
    <row r="92" spans="1:25" ht="14.25" customHeight="1">
      <c r="A92" s="268"/>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row>
    <row r="93" spans="1:25" ht="14.25" customHeight="1">
      <c r="A93" s="268"/>
      <c r="B93" s="268"/>
      <c r="C93" s="268"/>
      <c r="D93" s="268"/>
      <c r="E93" s="268"/>
      <c r="F93" s="268"/>
      <c r="G93" s="268"/>
      <c r="H93" s="268"/>
      <c r="I93" s="268"/>
      <c r="J93" s="268"/>
      <c r="K93" s="268"/>
      <c r="L93" s="268"/>
      <c r="M93" s="268"/>
      <c r="N93" s="268"/>
      <c r="O93" s="268"/>
      <c r="P93" s="268"/>
      <c r="Q93" s="268"/>
      <c r="R93" s="268"/>
      <c r="S93" s="268"/>
      <c r="T93" s="268"/>
      <c r="U93" s="268"/>
      <c r="V93" s="268"/>
      <c r="W93" s="268"/>
      <c r="X93" s="268"/>
      <c r="Y93" s="268"/>
    </row>
    <row r="94" spans="1:25" ht="14.25" customHeight="1">
      <c r="A94" s="268"/>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row>
    <row r="95" spans="1:25" ht="14.25" customHeight="1">
      <c r="A95" s="268"/>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row>
    <row r="96" spans="1:25" ht="14.25" customHeight="1">
      <c r="A96" s="268"/>
      <c r="B96" s="268"/>
      <c r="C96" s="268"/>
      <c r="D96" s="268"/>
      <c r="E96" s="268"/>
      <c r="F96" s="268"/>
      <c r="G96" s="268"/>
      <c r="H96" s="268"/>
      <c r="I96" s="268"/>
      <c r="J96" s="268"/>
      <c r="K96" s="268"/>
      <c r="L96" s="268"/>
      <c r="M96" s="268"/>
      <c r="N96" s="268"/>
      <c r="O96" s="268"/>
      <c r="P96" s="268"/>
      <c r="Q96" s="268"/>
      <c r="R96" s="268"/>
      <c r="S96" s="268"/>
      <c r="T96" s="268"/>
      <c r="U96" s="268"/>
      <c r="V96" s="268"/>
      <c r="W96" s="268"/>
      <c r="X96" s="268"/>
      <c r="Y96" s="268"/>
    </row>
    <row r="97" spans="1:25" ht="14.25" customHeight="1">
      <c r="A97" s="268"/>
      <c r="B97" s="268"/>
      <c r="C97" s="268"/>
      <c r="D97" s="268"/>
      <c r="E97" s="268"/>
      <c r="F97" s="268"/>
      <c r="G97" s="268"/>
      <c r="H97" s="268"/>
      <c r="I97" s="268"/>
      <c r="J97" s="268"/>
      <c r="K97" s="268"/>
      <c r="L97" s="268"/>
      <c r="M97" s="268"/>
      <c r="N97" s="268"/>
      <c r="O97" s="268"/>
      <c r="P97" s="268"/>
      <c r="Q97" s="268"/>
      <c r="R97" s="268"/>
      <c r="S97" s="268"/>
      <c r="T97" s="268"/>
      <c r="U97" s="268"/>
      <c r="V97" s="268"/>
      <c r="W97" s="268"/>
      <c r="X97" s="268"/>
      <c r="Y97" s="268"/>
    </row>
    <row r="98" spans="1:25" ht="14.25" customHeight="1">
      <c r="A98" s="268"/>
      <c r="B98" s="268"/>
      <c r="C98" s="268"/>
      <c r="D98" s="268"/>
      <c r="E98" s="268"/>
      <c r="F98" s="268"/>
      <c r="G98" s="268"/>
      <c r="H98" s="268"/>
      <c r="I98" s="268"/>
      <c r="J98" s="268"/>
      <c r="K98" s="268"/>
      <c r="L98" s="268"/>
      <c r="M98" s="268"/>
      <c r="N98" s="268"/>
      <c r="O98" s="268"/>
      <c r="P98" s="268"/>
      <c r="Q98" s="268"/>
      <c r="R98" s="268"/>
      <c r="S98" s="268"/>
      <c r="T98" s="268"/>
      <c r="U98" s="268"/>
      <c r="V98" s="268"/>
      <c r="W98" s="268"/>
      <c r="X98" s="268"/>
      <c r="Y98" s="268"/>
    </row>
    <row r="99" spans="1:25" ht="14.25" customHeight="1">
      <c r="A99" s="268"/>
      <c r="B99" s="268"/>
      <c r="C99" s="268"/>
      <c r="D99" s="268"/>
      <c r="E99" s="268"/>
      <c r="F99" s="268"/>
      <c r="G99" s="268"/>
      <c r="H99" s="268"/>
      <c r="I99" s="268"/>
      <c r="J99" s="268"/>
      <c r="K99" s="268"/>
      <c r="L99" s="268"/>
      <c r="M99" s="268"/>
      <c r="N99" s="268"/>
      <c r="O99" s="268"/>
      <c r="P99" s="268"/>
      <c r="Q99" s="268"/>
      <c r="R99" s="268"/>
      <c r="S99" s="268"/>
      <c r="T99" s="268"/>
      <c r="U99" s="268"/>
      <c r="V99" s="268"/>
      <c r="W99" s="268"/>
      <c r="X99" s="268"/>
      <c r="Y99" s="268"/>
    </row>
    <row r="100" spans="1:25" ht="14.25" customHeight="1">
      <c r="A100" s="268"/>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row>
    <row r="101" spans="1:25" ht="14.25" customHeight="1">
      <c r="A101" s="268"/>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row>
    <row r="102" spans="1:25" ht="14.25" customHeight="1">
      <c r="A102" s="268"/>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row>
    <row r="103" spans="1:25" ht="14.25" customHeight="1">
      <c r="A103" s="268"/>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row>
    <row r="104" spans="1:25" ht="14.25" customHeight="1">
      <c r="A104" s="268"/>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row>
    <row r="105" spans="1:25" ht="14.25" customHeight="1">
      <c r="A105" s="268"/>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row>
    <row r="106" spans="1:25" ht="14.25" customHeight="1">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row>
    <row r="107" spans="1:25" ht="14.25" customHeight="1">
      <c r="A107" s="268"/>
      <c r="B107" s="268"/>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row>
    <row r="108" spans="1:25" ht="14.25" customHeight="1">
      <c r="A108" s="268"/>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row>
    <row r="109" spans="1:25" ht="14.25" customHeight="1">
      <c r="A109" s="268"/>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row>
    <row r="110" spans="1:25" ht="14.25" customHeight="1">
      <c r="A110" s="268"/>
      <c r="B110" s="26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row>
    <row r="111" spans="1:25" ht="14.25" customHeight="1">
      <c r="A111" s="268"/>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row>
    <row r="112" spans="1:25" ht="14.25" customHeight="1">
      <c r="A112" s="268"/>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row>
    <row r="113" spans="1:25" ht="14.25" customHeight="1">
      <c r="A113" s="268"/>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row>
    <row r="114" spans="1:25" ht="14.25" customHeight="1">
      <c r="A114" s="268"/>
      <c r="B114" s="268"/>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row>
    <row r="115" spans="1:25" ht="14.25" customHeight="1">
      <c r="A115" s="268"/>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row>
    <row r="116" spans="1:25" ht="14.25" customHeight="1">
      <c r="A116" s="268"/>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row>
    <row r="117" spans="1:25" ht="14.25" customHeight="1">
      <c r="A117" s="268"/>
      <c r="B117" s="268"/>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row>
    <row r="118" spans="1:25" ht="14.25" customHeight="1">
      <c r="A118" s="268"/>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row>
    <row r="119" spans="1:25" ht="14.25" customHeight="1">
      <c r="A119" s="268"/>
      <c r="B119" s="268"/>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row>
    <row r="120" spans="1:25" ht="14.25" customHeight="1">
      <c r="A120" s="268"/>
      <c r="B120" s="268"/>
      <c r="C120" s="268"/>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row>
    <row r="121" spans="1:25" ht="14.25" customHeight="1">
      <c r="A121" s="268"/>
      <c r="B121" s="268"/>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row>
    <row r="122" spans="1:25" ht="14.25" customHeight="1">
      <c r="A122" s="268"/>
      <c r="B122" s="268"/>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row>
    <row r="123" spans="1:25" ht="14.25" customHeight="1">
      <c r="A123" s="268"/>
      <c r="B123" s="268"/>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row>
    <row r="124" spans="1:25" ht="14.25" customHeight="1">
      <c r="A124" s="268"/>
      <c r="B124" s="268"/>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row>
    <row r="125" spans="1:25" ht="14.25" customHeight="1">
      <c r="A125" s="268"/>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row>
    <row r="126" spans="1:25" ht="14.25" customHeight="1">
      <c r="A126" s="268"/>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row>
    <row r="127" spans="1:25" ht="14.25" customHeight="1">
      <c r="A127" s="268"/>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8"/>
    </row>
    <row r="128" spans="1:25" ht="14.25" customHeight="1">
      <c r="A128" s="268"/>
      <c r="B128" s="268"/>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8"/>
    </row>
    <row r="129" spans="1:25" ht="14.25" customHeight="1">
      <c r="A129" s="268"/>
      <c r="B129" s="268"/>
      <c r="C129" s="268"/>
      <c r="D129" s="268"/>
      <c r="E129" s="268"/>
      <c r="F129" s="268"/>
      <c r="G129" s="268"/>
      <c r="H129" s="268"/>
      <c r="I129" s="268"/>
      <c r="J129" s="268"/>
      <c r="K129" s="268"/>
      <c r="L129" s="268"/>
      <c r="M129" s="268"/>
      <c r="N129" s="268"/>
      <c r="O129" s="268"/>
      <c r="P129" s="268"/>
      <c r="Q129" s="268"/>
      <c r="R129" s="268"/>
      <c r="S129" s="268"/>
      <c r="T129" s="268"/>
      <c r="U129" s="268"/>
      <c r="V129" s="268"/>
      <c r="W129" s="268"/>
      <c r="X129" s="268"/>
      <c r="Y129" s="268"/>
    </row>
    <row r="130" spans="1:25" ht="14.25" customHeight="1">
      <c r="A130" s="268"/>
      <c r="B130" s="268"/>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268"/>
      <c r="Y130" s="268"/>
    </row>
    <row r="131" spans="1:25" ht="14.25" customHeight="1">
      <c r="A131" s="268"/>
      <c r="B131" s="268"/>
      <c r="C131" s="268"/>
      <c r="D131" s="268"/>
      <c r="E131" s="268"/>
      <c r="F131" s="268"/>
      <c r="G131" s="268"/>
      <c r="H131" s="268"/>
      <c r="I131" s="268"/>
      <c r="J131" s="268"/>
      <c r="K131" s="268"/>
      <c r="L131" s="268"/>
      <c r="M131" s="268"/>
      <c r="N131" s="268"/>
      <c r="O131" s="268"/>
      <c r="P131" s="268"/>
      <c r="Q131" s="268"/>
      <c r="R131" s="268"/>
      <c r="S131" s="268"/>
      <c r="T131" s="268"/>
      <c r="U131" s="268"/>
      <c r="V131" s="268"/>
      <c r="W131" s="268"/>
      <c r="X131" s="268"/>
      <c r="Y131" s="268"/>
    </row>
    <row r="132" spans="1:25" ht="14.25" customHeight="1">
      <c r="A132" s="268"/>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row>
    <row r="133" spans="1:25" ht="14.25" customHeight="1">
      <c r="A133" s="268"/>
      <c r="B133" s="268"/>
      <c r="C133" s="268"/>
      <c r="D133" s="268"/>
      <c r="E133" s="268"/>
      <c r="F133" s="268"/>
      <c r="G133" s="268"/>
      <c r="H133" s="268"/>
      <c r="I133" s="268"/>
      <c r="J133" s="268"/>
      <c r="K133" s="268"/>
      <c r="L133" s="268"/>
      <c r="M133" s="268"/>
      <c r="N133" s="268"/>
      <c r="O133" s="268"/>
      <c r="P133" s="268"/>
      <c r="Q133" s="268"/>
      <c r="R133" s="268"/>
      <c r="S133" s="268"/>
      <c r="T133" s="268"/>
      <c r="U133" s="268"/>
      <c r="V133" s="268"/>
      <c r="W133" s="268"/>
      <c r="X133" s="268"/>
      <c r="Y133" s="268"/>
    </row>
    <row r="134" spans="1:25" ht="14.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row>
    <row r="135" spans="1:25" ht="14.25" customHeight="1">
      <c r="A135" s="268"/>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row>
    <row r="136" spans="1:25" ht="14.25" customHeight="1">
      <c r="A136" s="268"/>
      <c r="B136" s="268"/>
      <c r="C136" s="268"/>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8"/>
    </row>
    <row r="137" spans="1:25" ht="14.25" customHeight="1">
      <c r="A137" s="268"/>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row>
    <row r="138" spans="1:25" ht="14.25" customHeight="1">
      <c r="A138" s="268"/>
      <c r="B138" s="268"/>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row>
    <row r="139" spans="1:25" ht="14.25" customHeight="1">
      <c r="A139" s="268"/>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row>
    <row r="140" spans="1:25" ht="14.25" customHeight="1">
      <c r="A140" s="268"/>
      <c r="B140" s="268"/>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row>
    <row r="141" spans="1:25" ht="14.25" customHeight="1">
      <c r="A141" s="268"/>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row>
    <row r="142" spans="1:25" ht="14.25" customHeight="1">
      <c r="A142" s="268"/>
      <c r="B142" s="268"/>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8"/>
    </row>
    <row r="143" spans="1:25" ht="14.25" customHeight="1">
      <c r="A143" s="268"/>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row>
    <row r="144" spans="1:25" ht="14.25" customHeight="1">
      <c r="A144" s="268"/>
      <c r="B144" s="26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8"/>
    </row>
    <row r="145" spans="1:25" ht="14.25" customHeight="1">
      <c r="A145" s="268"/>
      <c r="B145" s="268"/>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row>
    <row r="146" spans="1:25" ht="14.25" customHeight="1">
      <c r="A146" s="268"/>
      <c r="B146" s="268"/>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row>
    <row r="147" spans="1:25" ht="14.25" customHeight="1">
      <c r="A147" s="268"/>
      <c r="B147" s="268"/>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row>
    <row r="148" spans="1:25" ht="14.25" customHeight="1">
      <c r="A148" s="268"/>
      <c r="B148" s="268"/>
      <c r="C148" s="268"/>
      <c r="D148" s="268"/>
      <c r="E148" s="268"/>
      <c r="F148" s="268"/>
      <c r="G148" s="268"/>
      <c r="H148" s="268"/>
      <c r="I148" s="268"/>
      <c r="J148" s="268"/>
      <c r="K148" s="268"/>
      <c r="L148" s="268"/>
      <c r="M148" s="268"/>
      <c r="N148" s="268"/>
      <c r="O148" s="268"/>
      <c r="P148" s="268"/>
      <c r="Q148" s="268"/>
      <c r="R148" s="268"/>
      <c r="S148" s="268"/>
      <c r="T148" s="268"/>
      <c r="U148" s="268"/>
      <c r="V148" s="268"/>
      <c r="W148" s="268"/>
      <c r="X148" s="268"/>
      <c r="Y148" s="268"/>
    </row>
    <row r="149" spans="1:25" ht="14.25" customHeight="1">
      <c r="A149" s="268"/>
      <c r="B149" s="268"/>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row>
    <row r="150" spans="1:25" ht="14.25" customHeight="1">
      <c r="A150" s="268"/>
      <c r="B150" s="268"/>
      <c r="C150" s="268"/>
      <c r="D150" s="268"/>
      <c r="E150" s="268"/>
      <c r="F150" s="268"/>
      <c r="G150" s="268"/>
      <c r="H150" s="268"/>
      <c r="I150" s="268"/>
      <c r="J150" s="268"/>
      <c r="K150" s="268"/>
      <c r="L150" s="268"/>
      <c r="M150" s="268"/>
      <c r="N150" s="268"/>
      <c r="O150" s="268"/>
      <c r="P150" s="268"/>
      <c r="Q150" s="268"/>
      <c r="R150" s="268"/>
      <c r="S150" s="268"/>
      <c r="T150" s="268"/>
      <c r="U150" s="268"/>
      <c r="V150" s="268"/>
      <c r="W150" s="268"/>
      <c r="X150" s="268"/>
      <c r="Y150" s="268"/>
    </row>
    <row r="151" spans="1:25" ht="14.25" customHeight="1">
      <c r="A151" s="268"/>
      <c r="B151" s="268"/>
      <c r="C151" s="268"/>
      <c r="D151" s="268"/>
      <c r="E151" s="268"/>
      <c r="F151" s="268"/>
      <c r="G151" s="268"/>
      <c r="H151" s="268"/>
      <c r="I151" s="268"/>
      <c r="J151" s="268"/>
      <c r="K151" s="268"/>
      <c r="L151" s="268"/>
      <c r="M151" s="268"/>
      <c r="N151" s="268"/>
      <c r="O151" s="268"/>
      <c r="P151" s="268"/>
      <c r="Q151" s="268"/>
      <c r="R151" s="268"/>
      <c r="S151" s="268"/>
      <c r="T151" s="268"/>
      <c r="U151" s="268"/>
      <c r="V151" s="268"/>
      <c r="W151" s="268"/>
      <c r="X151" s="268"/>
      <c r="Y151" s="268"/>
    </row>
    <row r="152" spans="1:25" ht="14.25" customHeight="1">
      <c r="A152" s="268"/>
      <c r="B152" s="268"/>
      <c r="C152" s="268"/>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row>
    <row r="153" spans="1:25" ht="14.25" customHeight="1">
      <c r="A153" s="268"/>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row>
    <row r="154" spans="1:25" ht="14.25" customHeight="1">
      <c r="A154" s="268"/>
      <c r="B154" s="268"/>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row>
    <row r="155" spans="1:25" ht="14.25" customHeight="1">
      <c r="A155" s="268"/>
      <c r="B155" s="268"/>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268"/>
    </row>
    <row r="156" spans="1:25" ht="14.25" customHeight="1">
      <c r="A156" s="268"/>
      <c r="B156" s="268"/>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row>
    <row r="157" spans="1:25" ht="14.25" customHeight="1">
      <c r="A157" s="268"/>
      <c r="B157" s="268"/>
      <c r="C157" s="268"/>
      <c r="D157" s="268"/>
      <c r="E157" s="268"/>
      <c r="F157" s="268"/>
      <c r="G157" s="268"/>
      <c r="H157" s="268"/>
      <c r="I157" s="268"/>
      <c r="J157" s="268"/>
      <c r="K157" s="268"/>
      <c r="L157" s="268"/>
      <c r="M157" s="268"/>
      <c r="N157" s="268"/>
      <c r="O157" s="268"/>
      <c r="P157" s="268"/>
      <c r="Q157" s="268"/>
      <c r="R157" s="268"/>
      <c r="S157" s="268"/>
      <c r="T157" s="268"/>
      <c r="U157" s="268"/>
      <c r="V157" s="268"/>
      <c r="W157" s="268"/>
      <c r="X157" s="268"/>
      <c r="Y157" s="268"/>
    </row>
    <row r="158" spans="1:25" ht="14.25" customHeight="1">
      <c r="A158" s="268"/>
      <c r="B158" s="268"/>
      <c r="C158" s="268"/>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row>
    <row r="159" spans="1:25" ht="14.25" customHeight="1">
      <c r="A159" s="268"/>
      <c r="B159" s="268"/>
      <c r="C159" s="268"/>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row>
    <row r="160" spans="1:25" ht="14.25" customHeight="1">
      <c r="A160" s="268"/>
      <c r="B160" s="268"/>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row>
    <row r="161" spans="1:25" ht="14.25" customHeight="1">
      <c r="A161" s="268"/>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row>
    <row r="162" spans="1:25" ht="14.25" customHeight="1">
      <c r="A162" s="268"/>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c r="Y162" s="268"/>
    </row>
    <row r="163" spans="1:25" ht="14.25" customHeight="1">
      <c r="A163" s="268"/>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row>
    <row r="164" spans="1:25" ht="14.25" customHeight="1">
      <c r="A164" s="268"/>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8"/>
    </row>
    <row r="165" spans="1:25" ht="14.25" customHeight="1">
      <c r="A165" s="268"/>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row>
    <row r="166" spans="1:25" ht="14.25" customHeight="1">
      <c r="A166" s="268"/>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row>
    <row r="167" spans="1:25" ht="14.25" customHeight="1">
      <c r="A167" s="268"/>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row>
    <row r="168" spans="1:25" ht="14.25" customHeight="1">
      <c r="A168" s="268"/>
      <c r="B168" s="268"/>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row>
    <row r="169" spans="1:25" ht="14.25" customHeight="1">
      <c r="A169" s="268"/>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row>
    <row r="170" spans="1:25" ht="14.25" customHeight="1">
      <c r="A170" s="268"/>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row>
    <row r="171" spans="1:25" ht="14.25" customHeight="1">
      <c r="A171" s="268"/>
      <c r="B171" s="268"/>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row>
    <row r="172" spans="1:25" ht="14.25" customHeight="1">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row>
    <row r="173" spans="1:25" ht="14.25" customHeight="1">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row>
    <row r="174" spans="1:25" ht="14.25" customHeight="1">
      <c r="A174" s="268"/>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row>
    <row r="175" spans="1:25" ht="14.25" customHeight="1">
      <c r="A175" s="268"/>
      <c r="B175" s="268"/>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row>
    <row r="176" spans="1:25" ht="14.25" customHeight="1">
      <c r="A176" s="268"/>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row>
    <row r="177" spans="1:25" ht="14.25" customHeight="1">
      <c r="A177" s="268"/>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row>
    <row r="178" spans="1:25" ht="14.25" customHeight="1">
      <c r="A178" s="268"/>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row>
    <row r="179" spans="1:25" ht="14.25" customHeight="1">
      <c r="A179" s="268"/>
      <c r="B179" s="268"/>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8"/>
    </row>
    <row r="180" spans="1:25" ht="14.25" customHeight="1">
      <c r="A180" s="268"/>
      <c r="B180" s="268"/>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row>
    <row r="181" spans="1:25" ht="14.25" customHeight="1">
      <c r="A181" s="268"/>
      <c r="B181" s="268"/>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row>
    <row r="182" spans="1:25" ht="14.25" customHeight="1">
      <c r="A182" s="268"/>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row>
    <row r="183" spans="1:25" ht="14.25" customHeight="1">
      <c r="A183" s="268"/>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row>
    <row r="184" spans="1:25" ht="14.25" customHeight="1">
      <c r="A184" s="268"/>
      <c r="B184" s="268"/>
      <c r="C184" s="268"/>
      <c r="D184" s="268"/>
      <c r="E184" s="268"/>
      <c r="F184" s="268"/>
      <c r="G184" s="268"/>
      <c r="H184" s="268"/>
      <c r="I184" s="268"/>
      <c r="J184" s="268"/>
      <c r="K184" s="268"/>
      <c r="L184" s="268"/>
      <c r="M184" s="268"/>
      <c r="N184" s="268"/>
      <c r="O184" s="268"/>
      <c r="P184" s="268"/>
      <c r="Q184" s="268"/>
      <c r="R184" s="268"/>
      <c r="S184" s="268"/>
      <c r="T184" s="268"/>
      <c r="U184" s="268"/>
      <c r="V184" s="268"/>
      <c r="W184" s="268"/>
      <c r="X184" s="268"/>
      <c r="Y184" s="268"/>
    </row>
    <row r="185" spans="1:25" ht="14.25" customHeight="1">
      <c r="A185" s="268"/>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c r="Y185" s="268"/>
    </row>
    <row r="186" spans="1:25" ht="14.25" customHeight="1">
      <c r="A186" s="268"/>
      <c r="B186" s="268"/>
      <c r="C186" s="268"/>
      <c r="D186" s="268"/>
      <c r="E186" s="268"/>
      <c r="F186" s="268"/>
      <c r="G186" s="268"/>
      <c r="H186" s="268"/>
      <c r="I186" s="268"/>
      <c r="J186" s="268"/>
      <c r="K186" s="268"/>
      <c r="L186" s="268"/>
      <c r="M186" s="268"/>
      <c r="N186" s="268"/>
      <c r="O186" s="268"/>
      <c r="P186" s="268"/>
      <c r="Q186" s="268"/>
      <c r="R186" s="268"/>
      <c r="S186" s="268"/>
      <c r="T186" s="268"/>
      <c r="U186" s="268"/>
      <c r="V186" s="268"/>
      <c r="W186" s="268"/>
      <c r="X186" s="268"/>
      <c r="Y186" s="268"/>
    </row>
    <row r="187" spans="1:25" ht="14.25" customHeight="1">
      <c r="A187" s="268"/>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8"/>
    </row>
    <row r="188" spans="1:25" ht="14.25" customHeight="1">
      <c r="A188" s="268"/>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row>
    <row r="189" spans="1:25" ht="14.25" customHeight="1">
      <c r="A189" s="268"/>
      <c r="B189" s="268"/>
      <c r="C189" s="268"/>
      <c r="D189" s="268"/>
      <c r="E189" s="268"/>
      <c r="F189" s="268"/>
      <c r="G189" s="268"/>
      <c r="H189" s="268"/>
      <c r="I189" s="268"/>
      <c r="J189" s="268"/>
      <c r="K189" s="268"/>
      <c r="L189" s="268"/>
      <c r="M189" s="268"/>
      <c r="N189" s="268"/>
      <c r="O189" s="268"/>
      <c r="P189" s="268"/>
      <c r="Q189" s="268"/>
      <c r="R189" s="268"/>
      <c r="S189" s="268"/>
      <c r="T189" s="268"/>
      <c r="U189" s="268"/>
      <c r="V189" s="268"/>
      <c r="W189" s="268"/>
      <c r="X189" s="268"/>
      <c r="Y189" s="268"/>
    </row>
    <row r="190" spans="1:25" ht="14.25" customHeight="1">
      <c r="A190" s="268"/>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268"/>
      <c r="X190" s="268"/>
      <c r="Y190" s="268"/>
    </row>
    <row r="191" spans="1:25" ht="14.25" customHeight="1">
      <c r="A191" s="268"/>
      <c r="B191" s="268"/>
      <c r="C191" s="268"/>
      <c r="D191" s="268"/>
      <c r="E191" s="268"/>
      <c r="F191" s="268"/>
      <c r="G191" s="268"/>
      <c r="H191" s="268"/>
      <c r="I191" s="268"/>
      <c r="J191" s="268"/>
      <c r="K191" s="268"/>
      <c r="L191" s="268"/>
      <c r="M191" s="268"/>
      <c r="N191" s="268"/>
      <c r="O191" s="268"/>
      <c r="P191" s="268"/>
      <c r="Q191" s="268"/>
      <c r="R191" s="268"/>
      <c r="S191" s="268"/>
      <c r="T191" s="268"/>
      <c r="U191" s="268"/>
      <c r="V191" s="268"/>
      <c r="W191" s="268"/>
      <c r="X191" s="268"/>
      <c r="Y191" s="268"/>
    </row>
    <row r="192" spans="1:25" ht="14.25" customHeight="1">
      <c r="A192" s="268"/>
      <c r="B192" s="268"/>
      <c r="C192" s="268"/>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8"/>
    </row>
    <row r="193" spans="1:25" ht="14.25" customHeight="1">
      <c r="A193" s="268"/>
      <c r="B193" s="268"/>
      <c r="C193" s="268"/>
      <c r="D193" s="268"/>
      <c r="E193" s="268"/>
      <c r="F193" s="268"/>
      <c r="G193" s="268"/>
      <c r="H193" s="268"/>
      <c r="I193" s="268"/>
      <c r="J193" s="268"/>
      <c r="K193" s="268"/>
      <c r="L193" s="268"/>
      <c r="M193" s="268"/>
      <c r="N193" s="268"/>
      <c r="O193" s="268"/>
      <c r="P193" s="268"/>
      <c r="Q193" s="268"/>
      <c r="R193" s="268"/>
      <c r="S193" s="268"/>
      <c r="T193" s="268"/>
      <c r="U193" s="268"/>
      <c r="V193" s="268"/>
      <c r="W193" s="268"/>
      <c r="X193" s="268"/>
      <c r="Y193" s="268"/>
    </row>
    <row r="194" spans="1:25" ht="14.25" customHeight="1">
      <c r="A194" s="268"/>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row>
    <row r="195" spans="1:25" ht="14.25" customHeight="1">
      <c r="A195" s="268"/>
      <c r="B195" s="268"/>
      <c r="C195" s="268"/>
      <c r="D195" s="268"/>
      <c r="E195" s="268"/>
      <c r="F195" s="268"/>
      <c r="G195" s="268"/>
      <c r="H195" s="268"/>
      <c r="I195" s="268"/>
      <c r="J195" s="268"/>
      <c r="K195" s="268"/>
      <c r="L195" s="268"/>
      <c r="M195" s="268"/>
      <c r="N195" s="268"/>
      <c r="O195" s="268"/>
      <c r="P195" s="268"/>
      <c r="Q195" s="268"/>
      <c r="R195" s="268"/>
      <c r="S195" s="268"/>
      <c r="T195" s="268"/>
      <c r="U195" s="268"/>
      <c r="V195" s="268"/>
      <c r="W195" s="268"/>
      <c r="X195" s="268"/>
      <c r="Y195" s="268"/>
    </row>
    <row r="196" spans="1:25" ht="14.25" customHeight="1">
      <c r="A196" s="268"/>
      <c r="B196" s="268"/>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row>
    <row r="197" spans="1:25" ht="14.25" customHeight="1">
      <c r="A197" s="268"/>
      <c r="B197" s="268"/>
      <c r="C197" s="268"/>
      <c r="D197" s="268"/>
      <c r="E197" s="268"/>
      <c r="F197" s="268"/>
      <c r="G197" s="268"/>
      <c r="H197" s="268"/>
      <c r="I197" s="268"/>
      <c r="J197" s="268"/>
      <c r="K197" s="268"/>
      <c r="L197" s="268"/>
      <c r="M197" s="268"/>
      <c r="N197" s="268"/>
      <c r="O197" s="268"/>
      <c r="P197" s="268"/>
      <c r="Q197" s="268"/>
      <c r="R197" s="268"/>
      <c r="S197" s="268"/>
      <c r="T197" s="268"/>
      <c r="U197" s="268"/>
      <c r="V197" s="268"/>
      <c r="W197" s="268"/>
      <c r="X197" s="268"/>
      <c r="Y197" s="268"/>
    </row>
    <row r="198" spans="1:25" ht="14.25" customHeight="1">
      <c r="A198" s="268"/>
      <c r="B198" s="268"/>
      <c r="C198" s="268"/>
      <c r="D198" s="268"/>
      <c r="E198" s="268"/>
      <c r="F198" s="268"/>
      <c r="G198" s="268"/>
      <c r="H198" s="268"/>
      <c r="I198" s="268"/>
      <c r="J198" s="268"/>
      <c r="K198" s="268"/>
      <c r="L198" s="268"/>
      <c r="M198" s="268"/>
      <c r="N198" s="268"/>
      <c r="O198" s="268"/>
      <c r="P198" s="268"/>
      <c r="Q198" s="268"/>
      <c r="R198" s="268"/>
      <c r="S198" s="268"/>
      <c r="T198" s="268"/>
      <c r="U198" s="268"/>
      <c r="V198" s="268"/>
      <c r="W198" s="268"/>
      <c r="X198" s="268"/>
      <c r="Y198" s="268"/>
    </row>
    <row r="199" spans="1:25" ht="14.25" customHeight="1">
      <c r="A199" s="268"/>
      <c r="B199" s="268"/>
      <c r="C199" s="268"/>
      <c r="D199" s="268"/>
      <c r="E199" s="268"/>
      <c r="F199" s="268"/>
      <c r="G199" s="268"/>
      <c r="H199" s="268"/>
      <c r="I199" s="268"/>
      <c r="J199" s="268"/>
      <c r="K199" s="268"/>
      <c r="L199" s="268"/>
      <c r="M199" s="268"/>
      <c r="N199" s="268"/>
      <c r="O199" s="268"/>
      <c r="P199" s="268"/>
      <c r="Q199" s="268"/>
      <c r="R199" s="268"/>
      <c r="S199" s="268"/>
      <c r="T199" s="268"/>
      <c r="U199" s="268"/>
      <c r="V199" s="268"/>
      <c r="W199" s="268"/>
      <c r="X199" s="268"/>
      <c r="Y199" s="268"/>
    </row>
    <row r="200" spans="1:25" ht="14.25" customHeight="1">
      <c r="A200" s="268"/>
      <c r="B200" s="268"/>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row>
    <row r="201" spans="1:25" ht="14.25" customHeight="1">
      <c r="A201" s="268"/>
      <c r="B201" s="268"/>
      <c r="C201" s="268"/>
      <c r="D201" s="268"/>
      <c r="E201" s="268"/>
      <c r="F201" s="268"/>
      <c r="G201" s="268"/>
      <c r="H201" s="268"/>
      <c r="I201" s="268"/>
      <c r="J201" s="268"/>
      <c r="K201" s="268"/>
      <c r="L201" s="268"/>
      <c r="M201" s="268"/>
      <c r="N201" s="268"/>
      <c r="O201" s="268"/>
      <c r="P201" s="268"/>
      <c r="Q201" s="268"/>
      <c r="R201" s="268"/>
      <c r="S201" s="268"/>
      <c r="T201" s="268"/>
      <c r="U201" s="268"/>
      <c r="V201" s="268"/>
      <c r="W201" s="268"/>
      <c r="X201" s="268"/>
      <c r="Y201" s="268"/>
    </row>
    <row r="202" spans="1:25" ht="14.25" customHeight="1">
      <c r="A202" s="268"/>
      <c r="B202" s="268"/>
      <c r="C202" s="268"/>
      <c r="D202" s="268"/>
      <c r="E202" s="268"/>
      <c r="F202" s="268"/>
      <c r="G202" s="268"/>
      <c r="H202" s="268"/>
      <c r="I202" s="268"/>
      <c r="J202" s="268"/>
      <c r="K202" s="268"/>
      <c r="L202" s="268"/>
      <c r="M202" s="268"/>
      <c r="N202" s="268"/>
      <c r="O202" s="268"/>
      <c r="P202" s="268"/>
      <c r="Q202" s="268"/>
      <c r="R202" s="268"/>
      <c r="S202" s="268"/>
      <c r="T202" s="268"/>
      <c r="U202" s="268"/>
      <c r="V202" s="268"/>
      <c r="W202" s="268"/>
      <c r="X202" s="268"/>
      <c r="Y202" s="268"/>
    </row>
    <row r="203" spans="1:25" ht="14.25" customHeight="1">
      <c r="A203" s="268"/>
      <c r="B203" s="268"/>
      <c r="C203" s="268"/>
      <c r="D203" s="268"/>
      <c r="E203" s="268"/>
      <c r="F203" s="268"/>
      <c r="G203" s="268"/>
      <c r="H203" s="268"/>
      <c r="I203" s="268"/>
      <c r="J203" s="268"/>
      <c r="K203" s="268"/>
      <c r="L203" s="268"/>
      <c r="M203" s="268"/>
      <c r="N203" s="268"/>
      <c r="O203" s="268"/>
      <c r="P203" s="268"/>
      <c r="Q203" s="268"/>
      <c r="R203" s="268"/>
      <c r="S203" s="268"/>
      <c r="T203" s="268"/>
      <c r="U203" s="268"/>
      <c r="V203" s="268"/>
      <c r="W203" s="268"/>
      <c r="X203" s="268"/>
      <c r="Y203" s="268"/>
    </row>
    <row r="204" spans="1:25" ht="14.25" customHeight="1">
      <c r="A204" s="268"/>
      <c r="B204" s="268"/>
      <c r="C204" s="268"/>
      <c r="D204" s="268"/>
      <c r="E204" s="268"/>
      <c r="F204" s="268"/>
      <c r="G204" s="268"/>
      <c r="H204" s="268"/>
      <c r="I204" s="268"/>
      <c r="J204" s="268"/>
      <c r="K204" s="268"/>
      <c r="L204" s="268"/>
      <c r="M204" s="268"/>
      <c r="N204" s="268"/>
      <c r="O204" s="268"/>
      <c r="P204" s="268"/>
      <c r="Q204" s="268"/>
      <c r="R204" s="268"/>
      <c r="S204" s="268"/>
      <c r="T204" s="268"/>
      <c r="U204" s="268"/>
      <c r="V204" s="268"/>
      <c r="W204" s="268"/>
      <c r="X204" s="268"/>
      <c r="Y204" s="268"/>
    </row>
    <row r="205" spans="1:25" ht="14.25" customHeight="1">
      <c r="A205" s="268"/>
      <c r="B205" s="268"/>
      <c r="C205" s="268"/>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row>
    <row r="206" spans="1:25" ht="14.25" customHeight="1">
      <c r="A206" s="268"/>
      <c r="B206" s="268"/>
      <c r="C206" s="268"/>
      <c r="D206" s="268"/>
      <c r="E206" s="268"/>
      <c r="F206" s="268"/>
      <c r="G206" s="268"/>
      <c r="H206" s="268"/>
      <c r="I206" s="268"/>
      <c r="J206" s="268"/>
      <c r="K206" s="268"/>
      <c r="L206" s="268"/>
      <c r="M206" s="268"/>
      <c r="N206" s="268"/>
      <c r="O206" s="268"/>
      <c r="P206" s="268"/>
      <c r="Q206" s="268"/>
      <c r="R206" s="268"/>
      <c r="S206" s="268"/>
      <c r="T206" s="268"/>
      <c r="U206" s="268"/>
      <c r="V206" s="268"/>
      <c r="W206" s="268"/>
      <c r="X206" s="268"/>
      <c r="Y206" s="268"/>
    </row>
    <row r="207" spans="1:25" ht="14.25" customHeight="1">
      <c r="A207" s="268"/>
      <c r="B207" s="268"/>
      <c r="C207" s="268"/>
      <c r="D207" s="268"/>
      <c r="E207" s="268"/>
      <c r="F207" s="268"/>
      <c r="G207" s="268"/>
      <c r="H207" s="268"/>
      <c r="I207" s="268"/>
      <c r="J207" s="268"/>
      <c r="K207" s="268"/>
      <c r="L207" s="268"/>
      <c r="M207" s="268"/>
      <c r="N207" s="268"/>
      <c r="O207" s="268"/>
      <c r="P207" s="268"/>
      <c r="Q207" s="268"/>
      <c r="R207" s="268"/>
      <c r="S207" s="268"/>
      <c r="T207" s="268"/>
      <c r="U207" s="268"/>
      <c r="V207" s="268"/>
      <c r="W207" s="268"/>
      <c r="X207" s="268"/>
      <c r="Y207" s="268"/>
    </row>
    <row r="208" spans="1:25" ht="14.25" customHeight="1">
      <c r="A208" s="268"/>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c r="Y208" s="268"/>
    </row>
    <row r="209" spans="1:25" ht="14.25" customHeight="1">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row>
    <row r="210" spans="1:25" ht="14.25" customHeight="1">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row>
    <row r="211" spans="1:25" ht="14.25" customHeight="1">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row>
    <row r="212" spans="1:25" ht="14.25" customHeight="1">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row>
    <row r="213" spans="1:25" ht="14.25" customHeight="1">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row>
    <row r="214" spans="1:25" ht="14.25" customHeight="1">
      <c r="A214" s="268"/>
      <c r="B214" s="268"/>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row>
    <row r="215" spans="1:25" ht="14.25" customHeight="1">
      <c r="A215" s="268"/>
      <c r="B215" s="268"/>
      <c r="C215" s="268"/>
      <c r="D215" s="268"/>
      <c r="E215" s="268"/>
      <c r="F215" s="268"/>
      <c r="G215" s="268"/>
      <c r="H215" s="268"/>
      <c r="I215" s="268"/>
      <c r="J215" s="268"/>
      <c r="K215" s="268"/>
      <c r="L215" s="268"/>
      <c r="M215" s="268"/>
      <c r="N215" s="268"/>
      <c r="O215" s="268"/>
      <c r="P215" s="268"/>
      <c r="Q215" s="268"/>
      <c r="R215" s="268"/>
      <c r="S215" s="268"/>
      <c r="T215" s="268"/>
      <c r="U215" s="268"/>
      <c r="V215" s="268"/>
      <c r="W215" s="268"/>
      <c r="X215" s="268"/>
      <c r="Y215" s="268"/>
    </row>
    <row r="216" spans="1:25" ht="14.25" customHeight="1">
      <c r="A216" s="268"/>
      <c r="B216" s="268"/>
      <c r="C216" s="268"/>
      <c r="D216" s="268"/>
      <c r="E216" s="268"/>
      <c r="F216" s="268"/>
      <c r="G216" s="268"/>
      <c r="H216" s="268"/>
      <c r="I216" s="268"/>
      <c r="J216" s="268"/>
      <c r="K216" s="268"/>
      <c r="L216" s="268"/>
      <c r="M216" s="268"/>
      <c r="N216" s="268"/>
      <c r="O216" s="268"/>
      <c r="P216" s="268"/>
      <c r="Q216" s="268"/>
      <c r="R216" s="268"/>
      <c r="S216" s="268"/>
      <c r="T216" s="268"/>
      <c r="U216" s="268"/>
      <c r="V216" s="268"/>
      <c r="W216" s="268"/>
      <c r="X216" s="268"/>
      <c r="Y216" s="268"/>
    </row>
    <row r="217" spans="1:25" ht="14.25" customHeight="1">
      <c r="A217" s="268"/>
      <c r="B217" s="268"/>
      <c r="C217" s="268"/>
      <c r="D217" s="268"/>
      <c r="E217" s="268"/>
      <c r="F217" s="268"/>
      <c r="G217" s="268"/>
      <c r="H217" s="268"/>
      <c r="I217" s="268"/>
      <c r="J217" s="268"/>
      <c r="K217" s="268"/>
      <c r="L217" s="268"/>
      <c r="M217" s="268"/>
      <c r="N217" s="268"/>
      <c r="O217" s="268"/>
      <c r="P217" s="268"/>
      <c r="Q217" s="268"/>
      <c r="R217" s="268"/>
      <c r="S217" s="268"/>
      <c r="T217" s="268"/>
      <c r="U217" s="268"/>
      <c r="V217" s="268"/>
      <c r="W217" s="268"/>
      <c r="X217" s="268"/>
      <c r="Y217" s="268"/>
    </row>
    <row r="218" spans="1:25" ht="14.25" customHeight="1">
      <c r="A218" s="268"/>
      <c r="B218" s="268"/>
      <c r="C218" s="268"/>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row>
    <row r="219" spans="1:25" ht="14.25" customHeight="1">
      <c r="A219" s="268"/>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row>
    <row r="220" spans="1:25" ht="14.25" customHeight="1">
      <c r="A220" s="268"/>
      <c r="B220" s="268"/>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c r="Y220" s="268"/>
    </row>
    <row r="221" spans="1:25" ht="14.25" customHeight="1">
      <c r="A221" s="268"/>
      <c r="B221" s="268"/>
      <c r="C221" s="268"/>
      <c r="D221" s="268"/>
      <c r="E221" s="268"/>
      <c r="F221" s="268"/>
      <c r="G221" s="268"/>
      <c r="H221" s="268"/>
      <c r="I221" s="268"/>
      <c r="J221" s="268"/>
      <c r="K221" s="268"/>
      <c r="L221" s="268"/>
      <c r="M221" s="268"/>
      <c r="N221" s="268"/>
      <c r="O221" s="268"/>
      <c r="P221" s="268"/>
      <c r="Q221" s="268"/>
      <c r="R221" s="268"/>
      <c r="S221" s="268"/>
      <c r="T221" s="268"/>
      <c r="U221" s="268"/>
      <c r="V221" s="268"/>
      <c r="W221" s="268"/>
      <c r="X221" s="268"/>
      <c r="Y221" s="268"/>
    </row>
    <row r="222" spans="1:25" ht="14.25" customHeight="1">
      <c r="A222" s="268"/>
      <c r="B222" s="268"/>
      <c r="C222" s="268"/>
      <c r="D222" s="268"/>
      <c r="E222" s="268"/>
      <c r="F222" s="268"/>
      <c r="G222" s="268"/>
      <c r="H222" s="268"/>
      <c r="I222" s="268"/>
      <c r="J222" s="268"/>
      <c r="K222" s="268"/>
      <c r="L222" s="268"/>
      <c r="M222" s="268"/>
      <c r="N222" s="268"/>
      <c r="O222" s="268"/>
      <c r="P222" s="268"/>
      <c r="Q222" s="268"/>
      <c r="R222" s="268"/>
      <c r="S222" s="268"/>
      <c r="T222" s="268"/>
      <c r="U222" s="268"/>
      <c r="V222" s="268"/>
      <c r="W222" s="268"/>
      <c r="X222" s="268"/>
      <c r="Y222" s="268"/>
    </row>
    <row r="223" spans="1:25" ht="14.25" customHeight="1">
      <c r="A223" s="268"/>
      <c r="B223" s="268"/>
      <c r="C223" s="268"/>
      <c r="D223" s="268"/>
      <c r="E223" s="268"/>
      <c r="F223" s="268"/>
      <c r="G223" s="268"/>
      <c r="H223" s="268"/>
      <c r="I223" s="268"/>
      <c r="J223" s="268"/>
      <c r="K223" s="268"/>
      <c r="L223" s="268"/>
      <c r="M223" s="268"/>
      <c r="N223" s="268"/>
      <c r="O223" s="268"/>
      <c r="P223" s="268"/>
      <c r="Q223" s="268"/>
      <c r="R223" s="268"/>
      <c r="S223" s="268"/>
      <c r="T223" s="268"/>
      <c r="U223" s="268"/>
      <c r="V223" s="268"/>
      <c r="W223" s="268"/>
      <c r="X223" s="268"/>
      <c r="Y223" s="268"/>
    </row>
    <row r="224" spans="1:25" ht="14.25" customHeight="1">
      <c r="A224" s="268"/>
      <c r="B224" s="268"/>
      <c r="C224" s="268"/>
      <c r="D224" s="268"/>
      <c r="E224" s="268"/>
      <c r="F224" s="268"/>
      <c r="G224" s="268"/>
      <c r="H224" s="268"/>
      <c r="I224" s="268"/>
      <c r="J224" s="268"/>
      <c r="K224" s="268"/>
      <c r="L224" s="268"/>
      <c r="M224" s="268"/>
      <c r="N224" s="268"/>
      <c r="O224" s="268"/>
      <c r="P224" s="268"/>
      <c r="Q224" s="268"/>
      <c r="R224" s="268"/>
      <c r="S224" s="268"/>
      <c r="T224" s="268"/>
      <c r="U224" s="268"/>
      <c r="V224" s="268"/>
      <c r="W224" s="268"/>
      <c r="X224" s="268"/>
      <c r="Y224" s="268"/>
    </row>
    <row r="225" spans="1:25" ht="14.25" customHeight="1">
      <c r="A225" s="268"/>
      <c r="B225" s="268"/>
      <c r="C225" s="268"/>
      <c r="D225" s="268"/>
      <c r="E225" s="268"/>
      <c r="F225" s="268"/>
      <c r="G225" s="268"/>
      <c r="H225" s="268"/>
      <c r="I225" s="268"/>
      <c r="J225" s="268"/>
      <c r="K225" s="268"/>
      <c r="L225" s="268"/>
      <c r="M225" s="268"/>
      <c r="N225" s="268"/>
      <c r="O225" s="268"/>
      <c r="P225" s="268"/>
      <c r="Q225" s="268"/>
      <c r="R225" s="268"/>
      <c r="S225" s="268"/>
      <c r="T225" s="268"/>
      <c r="U225" s="268"/>
      <c r="V225" s="268"/>
      <c r="W225" s="268"/>
      <c r="X225" s="268"/>
      <c r="Y225" s="268"/>
    </row>
    <row r="226" spans="1:25" ht="14.25" customHeight="1">
      <c r="A226" s="268"/>
      <c r="B226" s="268"/>
      <c r="C226" s="268"/>
      <c r="D226" s="268"/>
      <c r="E226" s="268"/>
      <c r="F226" s="268"/>
      <c r="G226" s="268"/>
      <c r="H226" s="268"/>
      <c r="I226" s="268"/>
      <c r="J226" s="268"/>
      <c r="K226" s="268"/>
      <c r="L226" s="268"/>
      <c r="M226" s="268"/>
      <c r="N226" s="268"/>
      <c r="O226" s="268"/>
      <c r="P226" s="268"/>
      <c r="Q226" s="268"/>
      <c r="R226" s="268"/>
      <c r="S226" s="268"/>
      <c r="T226" s="268"/>
      <c r="U226" s="268"/>
      <c r="V226" s="268"/>
      <c r="W226" s="268"/>
      <c r="X226" s="268"/>
      <c r="Y226" s="268"/>
    </row>
    <row r="227" spans="1:25" ht="14.25" customHeight="1">
      <c r="A227" s="268"/>
      <c r="B227" s="268"/>
      <c r="C227" s="268"/>
      <c r="D227" s="268"/>
      <c r="E227" s="268"/>
      <c r="F227" s="268"/>
      <c r="G227" s="268"/>
      <c r="H227" s="268"/>
      <c r="I227" s="268"/>
      <c r="J227" s="268"/>
      <c r="K227" s="268"/>
      <c r="L227" s="268"/>
      <c r="M227" s="268"/>
      <c r="N227" s="268"/>
      <c r="O227" s="268"/>
      <c r="P227" s="268"/>
      <c r="Q227" s="268"/>
      <c r="R227" s="268"/>
      <c r="S227" s="268"/>
      <c r="T227" s="268"/>
      <c r="U227" s="268"/>
      <c r="V227" s="268"/>
      <c r="W227" s="268"/>
      <c r="X227" s="268"/>
      <c r="Y227" s="268"/>
    </row>
    <row r="228" spans="1:25" ht="14.25" customHeight="1">
      <c r="A228" s="268"/>
      <c r="B228" s="268"/>
      <c r="C228" s="268"/>
      <c r="D228" s="268"/>
      <c r="E228" s="268"/>
      <c r="F228" s="268"/>
      <c r="G228" s="268"/>
      <c r="H228" s="268"/>
      <c r="I228" s="268"/>
      <c r="J228" s="268"/>
      <c r="K228" s="268"/>
      <c r="L228" s="268"/>
      <c r="M228" s="268"/>
      <c r="N228" s="268"/>
      <c r="O228" s="268"/>
      <c r="P228" s="268"/>
      <c r="Q228" s="268"/>
      <c r="R228" s="268"/>
      <c r="S228" s="268"/>
      <c r="T228" s="268"/>
      <c r="U228" s="268"/>
      <c r="V228" s="268"/>
      <c r="W228" s="268"/>
      <c r="X228" s="268"/>
      <c r="Y228" s="268"/>
    </row>
    <row r="229" spans="1:25" ht="14.25" customHeight="1">
      <c r="A229" s="268"/>
      <c r="B229" s="268"/>
      <c r="C229" s="268"/>
      <c r="D229" s="268"/>
      <c r="E229" s="268"/>
      <c r="F229" s="268"/>
      <c r="G229" s="268"/>
      <c r="H229" s="268"/>
      <c r="I229" s="268"/>
      <c r="J229" s="268"/>
      <c r="K229" s="268"/>
      <c r="L229" s="268"/>
      <c r="M229" s="268"/>
      <c r="N229" s="268"/>
      <c r="O229" s="268"/>
      <c r="P229" s="268"/>
      <c r="Q229" s="268"/>
      <c r="R229" s="268"/>
      <c r="S229" s="268"/>
      <c r="T229" s="268"/>
      <c r="U229" s="268"/>
      <c r="V229" s="268"/>
      <c r="W229" s="268"/>
      <c r="X229" s="268"/>
      <c r="Y229" s="268"/>
    </row>
    <row r="230" spans="1:25" ht="14.25" customHeight="1">
      <c r="A230" s="268"/>
      <c r="B230" s="268"/>
      <c r="C230" s="268"/>
      <c r="D230" s="268"/>
      <c r="E230" s="268"/>
      <c r="F230" s="268"/>
      <c r="G230" s="268"/>
      <c r="H230" s="268"/>
      <c r="I230" s="268"/>
      <c r="J230" s="268"/>
      <c r="K230" s="268"/>
      <c r="L230" s="268"/>
      <c r="M230" s="268"/>
      <c r="N230" s="268"/>
      <c r="O230" s="268"/>
      <c r="P230" s="268"/>
      <c r="Q230" s="268"/>
      <c r="R230" s="268"/>
      <c r="S230" s="268"/>
      <c r="T230" s="268"/>
      <c r="U230" s="268"/>
      <c r="V230" s="268"/>
      <c r="W230" s="268"/>
      <c r="X230" s="268"/>
      <c r="Y230" s="268"/>
    </row>
    <row r="231" spans="1:25" ht="14.25" customHeight="1">
      <c r="A231" s="268"/>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c r="Y231" s="268"/>
    </row>
    <row r="232" spans="1:25" ht="14.25" customHeight="1">
      <c r="A232" s="268"/>
      <c r="B232" s="268"/>
      <c r="C232" s="268"/>
      <c r="D232" s="268"/>
      <c r="E232" s="268"/>
      <c r="F232" s="268"/>
      <c r="G232" s="268"/>
      <c r="H232" s="268"/>
      <c r="I232" s="268"/>
      <c r="J232" s="268"/>
      <c r="K232" s="268"/>
      <c r="L232" s="268"/>
      <c r="M232" s="268"/>
      <c r="N232" s="268"/>
      <c r="O232" s="268"/>
      <c r="P232" s="268"/>
      <c r="Q232" s="268"/>
      <c r="R232" s="268"/>
      <c r="S232" s="268"/>
      <c r="T232" s="268"/>
      <c r="U232" s="268"/>
      <c r="V232" s="268"/>
      <c r="W232" s="268"/>
      <c r="X232" s="268"/>
      <c r="Y232" s="268"/>
    </row>
    <row r="233" spans="1:25" ht="14.25" customHeight="1">
      <c r="A233" s="268"/>
      <c r="B233" s="268"/>
      <c r="C233" s="268"/>
      <c r="D233" s="268"/>
      <c r="E233" s="268"/>
      <c r="F233" s="268"/>
      <c r="G233" s="268"/>
      <c r="H233" s="268"/>
      <c r="I233" s="268"/>
      <c r="J233" s="268"/>
      <c r="K233" s="268"/>
      <c r="L233" s="268"/>
      <c r="M233" s="268"/>
      <c r="N233" s="268"/>
      <c r="O233" s="268"/>
      <c r="P233" s="268"/>
      <c r="Q233" s="268"/>
      <c r="R233" s="268"/>
      <c r="S233" s="268"/>
      <c r="T233" s="268"/>
      <c r="U233" s="268"/>
      <c r="V233" s="268"/>
      <c r="W233" s="268"/>
      <c r="X233" s="268"/>
      <c r="Y233" s="268"/>
    </row>
    <row r="234" spans="1:25" ht="14.25" customHeight="1">
      <c r="A234" s="268"/>
      <c r="B234" s="268"/>
      <c r="C234" s="268"/>
      <c r="D234" s="268"/>
      <c r="E234" s="268"/>
      <c r="F234" s="268"/>
      <c r="G234" s="268"/>
      <c r="H234" s="268"/>
      <c r="I234" s="268"/>
      <c r="J234" s="268"/>
      <c r="K234" s="268"/>
      <c r="L234" s="268"/>
      <c r="M234" s="268"/>
      <c r="N234" s="268"/>
      <c r="O234" s="268"/>
      <c r="P234" s="268"/>
      <c r="Q234" s="268"/>
      <c r="R234" s="268"/>
      <c r="S234" s="268"/>
      <c r="T234" s="268"/>
      <c r="U234" s="268"/>
      <c r="V234" s="268"/>
      <c r="W234" s="268"/>
      <c r="X234" s="268"/>
      <c r="Y234" s="268"/>
    </row>
    <row r="235" spans="1:25" ht="14.25" customHeight="1">
      <c r="A235" s="268"/>
      <c r="B235" s="268"/>
      <c r="C235" s="268"/>
      <c r="D235" s="268"/>
      <c r="E235" s="268"/>
      <c r="F235" s="268"/>
      <c r="G235" s="268"/>
      <c r="H235" s="268"/>
      <c r="I235" s="268"/>
      <c r="J235" s="268"/>
      <c r="K235" s="268"/>
      <c r="L235" s="268"/>
      <c r="M235" s="268"/>
      <c r="N235" s="268"/>
      <c r="O235" s="268"/>
      <c r="P235" s="268"/>
      <c r="Q235" s="268"/>
      <c r="R235" s="268"/>
      <c r="S235" s="268"/>
      <c r="T235" s="268"/>
      <c r="U235" s="268"/>
      <c r="V235" s="268"/>
      <c r="W235" s="268"/>
      <c r="X235" s="268"/>
      <c r="Y235" s="268"/>
    </row>
    <row r="236" spans="1:25" ht="14.25" customHeight="1">
      <c r="A236" s="268"/>
      <c r="B236" s="268"/>
      <c r="C236" s="268"/>
      <c r="D236" s="268"/>
      <c r="E236" s="268"/>
      <c r="F236" s="268"/>
      <c r="G236" s="268"/>
      <c r="H236" s="268"/>
      <c r="I236" s="268"/>
      <c r="J236" s="268"/>
      <c r="K236" s="268"/>
      <c r="L236" s="268"/>
      <c r="M236" s="268"/>
      <c r="N236" s="268"/>
      <c r="O236" s="268"/>
      <c r="P236" s="268"/>
      <c r="Q236" s="268"/>
      <c r="R236" s="268"/>
      <c r="S236" s="268"/>
      <c r="T236" s="268"/>
      <c r="U236" s="268"/>
      <c r="V236" s="268"/>
      <c r="W236" s="268"/>
      <c r="X236" s="268"/>
      <c r="Y236" s="268"/>
    </row>
    <row r="237" spans="1:25" ht="14.25" customHeight="1">
      <c r="A237" s="268"/>
      <c r="B237" s="268"/>
      <c r="C237" s="268"/>
      <c r="D237" s="268"/>
      <c r="E237" s="268"/>
      <c r="F237" s="268"/>
      <c r="G237" s="268"/>
      <c r="H237" s="268"/>
      <c r="I237" s="268"/>
      <c r="J237" s="268"/>
      <c r="K237" s="268"/>
      <c r="L237" s="268"/>
      <c r="M237" s="268"/>
      <c r="N237" s="268"/>
      <c r="O237" s="268"/>
      <c r="P237" s="268"/>
      <c r="Q237" s="268"/>
      <c r="R237" s="268"/>
      <c r="S237" s="268"/>
      <c r="T237" s="268"/>
      <c r="U237" s="268"/>
      <c r="V237" s="268"/>
      <c r="W237" s="268"/>
      <c r="X237" s="268"/>
      <c r="Y237" s="268"/>
    </row>
    <row r="238" spans="1:25" ht="14.25" customHeight="1">
      <c r="A238" s="268"/>
      <c r="B238" s="268"/>
      <c r="C238" s="268"/>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row>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C18:C19"/>
    <mergeCell ref="C20:C21"/>
    <mergeCell ref="A22:A24"/>
    <mergeCell ref="C22:C24"/>
    <mergeCell ref="A25:A27"/>
    <mergeCell ref="B25:B27"/>
    <mergeCell ref="A18:A19"/>
    <mergeCell ref="A20:A21"/>
    <mergeCell ref="A12:B12"/>
    <mergeCell ref="D12:E12"/>
    <mergeCell ref="A13:B17"/>
    <mergeCell ref="C13:C17"/>
    <mergeCell ref="D13:E15"/>
  </mergeCell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1000"/>
  <sheetViews>
    <sheetView workbookViewId="0"/>
  </sheetViews>
  <sheetFormatPr defaultColWidth="12.625" defaultRowHeight="15" customHeight="1"/>
  <cols>
    <col min="1" max="1" width="2.75" customWidth="1"/>
    <col min="2" max="2" width="29.25" customWidth="1"/>
    <col min="3" max="3" width="24.875" customWidth="1"/>
    <col min="4" max="4" width="21.25" customWidth="1"/>
    <col min="5" max="24" width="9" customWidth="1"/>
  </cols>
  <sheetData>
    <row r="1" spans="1:24" ht="12.75" customHeight="1">
      <c r="A1" s="1" t="s">
        <v>0</v>
      </c>
      <c r="B1" s="2"/>
      <c r="C1" s="2"/>
      <c r="D1" s="2"/>
      <c r="E1" s="2"/>
      <c r="F1" s="2"/>
      <c r="G1" s="2"/>
      <c r="H1" s="2"/>
      <c r="I1" s="2"/>
      <c r="J1" s="2"/>
      <c r="K1" s="2"/>
      <c r="L1" s="2"/>
      <c r="M1" s="2"/>
      <c r="N1" s="2"/>
      <c r="O1" s="2"/>
      <c r="P1" s="2"/>
      <c r="Q1" s="2"/>
      <c r="R1" s="2"/>
      <c r="S1" s="2"/>
      <c r="T1" s="2"/>
      <c r="U1" s="2"/>
      <c r="V1" s="2"/>
      <c r="W1" s="2"/>
      <c r="X1" s="2"/>
    </row>
    <row r="2" spans="1:24" ht="12.75" customHeight="1">
      <c r="A2" s="1" t="s">
        <v>274</v>
      </c>
      <c r="B2" s="2"/>
      <c r="C2" s="2"/>
      <c r="D2" s="2"/>
      <c r="E2" s="2"/>
      <c r="F2" s="2"/>
      <c r="G2" s="2"/>
      <c r="H2" s="2"/>
      <c r="I2" s="2"/>
      <c r="J2" s="2"/>
      <c r="K2" s="2"/>
      <c r="L2" s="2"/>
      <c r="M2" s="2"/>
      <c r="N2" s="2"/>
      <c r="O2" s="2"/>
      <c r="P2" s="2"/>
      <c r="Q2" s="2"/>
      <c r="R2" s="2"/>
      <c r="S2" s="2"/>
      <c r="T2" s="2"/>
      <c r="U2" s="2"/>
      <c r="V2" s="2"/>
      <c r="W2" s="2"/>
      <c r="X2" s="2"/>
    </row>
    <row r="3" spans="1:24" ht="12.75" customHeight="1">
      <c r="A3" s="2"/>
      <c r="B3" s="2"/>
      <c r="C3" s="2"/>
      <c r="D3" s="2"/>
      <c r="E3" s="2"/>
      <c r="F3" s="2"/>
      <c r="G3" s="2"/>
      <c r="H3" s="2"/>
      <c r="I3" s="2"/>
      <c r="J3" s="2"/>
      <c r="K3" s="2"/>
      <c r="L3" s="2"/>
      <c r="M3" s="2"/>
      <c r="N3" s="2"/>
      <c r="O3" s="2"/>
      <c r="P3" s="2"/>
      <c r="Q3" s="2"/>
      <c r="R3" s="2"/>
      <c r="S3" s="2"/>
      <c r="T3" s="2"/>
      <c r="U3" s="2"/>
      <c r="V3" s="2"/>
      <c r="W3" s="2"/>
      <c r="X3" s="2"/>
    </row>
    <row r="4" spans="1:24" ht="12.75" customHeight="1">
      <c r="A4" s="279" t="s">
        <v>275</v>
      </c>
      <c r="B4" s="5"/>
      <c r="C4" s="5"/>
      <c r="D4" s="5"/>
      <c r="E4" s="5"/>
      <c r="F4" s="5"/>
      <c r="G4" s="5"/>
      <c r="H4" s="5"/>
      <c r="I4" s="5"/>
      <c r="J4" s="5"/>
      <c r="K4" s="5"/>
      <c r="L4" s="5"/>
      <c r="M4" s="5"/>
      <c r="N4" s="5"/>
      <c r="O4" s="5"/>
      <c r="P4" s="5"/>
      <c r="Q4" s="5"/>
      <c r="R4" s="5"/>
      <c r="S4" s="5"/>
      <c r="T4" s="5"/>
      <c r="U4" s="5"/>
      <c r="V4" s="5"/>
      <c r="W4" s="5"/>
      <c r="X4" s="5"/>
    </row>
    <row r="5" spans="1:24" ht="12.75" customHeight="1">
      <c r="A5" s="6"/>
      <c r="B5" s="3" t="s">
        <v>276</v>
      </c>
      <c r="C5" s="5"/>
      <c r="D5" s="5"/>
      <c r="E5" s="5"/>
      <c r="F5" s="5"/>
      <c r="G5" s="5"/>
      <c r="H5" s="5"/>
      <c r="I5" s="5"/>
      <c r="J5" s="5"/>
      <c r="K5" s="5"/>
      <c r="L5" s="5"/>
      <c r="M5" s="5"/>
      <c r="N5" s="5"/>
      <c r="O5" s="5"/>
      <c r="P5" s="5"/>
      <c r="Q5" s="5"/>
      <c r="R5" s="5"/>
      <c r="S5" s="5"/>
      <c r="T5" s="5"/>
      <c r="U5" s="5"/>
      <c r="V5" s="5"/>
      <c r="W5" s="5"/>
      <c r="X5" s="5"/>
    </row>
    <row r="6" spans="1:24" ht="12.75" customHeight="1">
      <c r="A6" s="6"/>
      <c r="B6" s="3" t="s">
        <v>277</v>
      </c>
      <c r="C6" s="8"/>
      <c r="D6" s="8"/>
      <c r="E6" s="8"/>
      <c r="F6" s="5"/>
      <c r="G6" s="5"/>
      <c r="H6" s="5"/>
      <c r="I6" s="5"/>
      <c r="J6" s="5"/>
      <c r="K6" s="5"/>
      <c r="L6" s="5"/>
      <c r="M6" s="5"/>
      <c r="N6" s="5"/>
      <c r="O6" s="5"/>
      <c r="P6" s="5"/>
      <c r="Q6" s="5"/>
      <c r="R6" s="5"/>
      <c r="S6" s="5"/>
      <c r="T6" s="5"/>
      <c r="U6" s="5"/>
      <c r="V6" s="5"/>
      <c r="W6" s="5"/>
      <c r="X6" s="5"/>
    </row>
    <row r="7" spans="1:24" ht="12.75" customHeight="1">
      <c r="A7" s="6"/>
      <c r="B7" s="3"/>
      <c r="C7" s="5"/>
      <c r="D7" s="5"/>
      <c r="E7" s="5"/>
      <c r="F7" s="5"/>
      <c r="G7" s="5"/>
      <c r="H7" s="5"/>
      <c r="I7" s="5"/>
      <c r="J7" s="5"/>
      <c r="K7" s="5"/>
      <c r="L7" s="5"/>
      <c r="M7" s="5"/>
      <c r="N7" s="5"/>
      <c r="O7" s="5"/>
      <c r="P7" s="5"/>
      <c r="Q7" s="5"/>
      <c r="R7" s="5"/>
      <c r="S7" s="5"/>
      <c r="T7" s="5"/>
      <c r="U7" s="5"/>
      <c r="V7" s="5"/>
      <c r="W7" s="5"/>
      <c r="X7" s="5"/>
    </row>
    <row r="8" spans="1:24" ht="12.75" customHeight="1">
      <c r="A8" s="9"/>
      <c r="B8" s="9"/>
      <c r="C8" s="9"/>
      <c r="D8" s="9"/>
      <c r="E8" s="9"/>
      <c r="F8" s="9"/>
      <c r="G8" s="9"/>
      <c r="H8" s="9"/>
      <c r="I8" s="9"/>
      <c r="J8" s="9"/>
      <c r="K8" s="9"/>
      <c r="L8" s="9"/>
      <c r="M8" s="9"/>
      <c r="N8" s="9"/>
      <c r="O8" s="9"/>
      <c r="P8" s="9"/>
      <c r="Q8" s="9"/>
      <c r="R8" s="9"/>
      <c r="S8" s="9"/>
      <c r="T8" s="9"/>
      <c r="U8" s="9"/>
      <c r="V8" s="9"/>
      <c r="W8" s="9"/>
      <c r="X8" s="9"/>
    </row>
    <row r="9" spans="1:24" ht="12.75" customHeight="1">
      <c r="A9" s="297">
        <v>1</v>
      </c>
      <c r="B9" s="292"/>
      <c r="C9" s="10">
        <v>2</v>
      </c>
      <c r="D9" s="10">
        <v>3</v>
      </c>
      <c r="E9" s="9"/>
      <c r="F9" s="9"/>
      <c r="G9" s="9"/>
      <c r="H9" s="9"/>
      <c r="I9" s="9"/>
      <c r="J9" s="9"/>
      <c r="K9" s="9"/>
      <c r="L9" s="9"/>
      <c r="M9" s="9"/>
      <c r="N9" s="9"/>
      <c r="O9" s="9"/>
      <c r="P9" s="9"/>
      <c r="Q9" s="9"/>
      <c r="R9" s="9"/>
      <c r="S9" s="9"/>
      <c r="T9" s="9"/>
      <c r="U9" s="9"/>
      <c r="V9" s="9"/>
      <c r="W9" s="9"/>
      <c r="X9" s="9"/>
    </row>
    <row r="10" spans="1:24" ht="31.5" customHeight="1">
      <c r="A10" s="311" t="s">
        <v>9</v>
      </c>
      <c r="B10" s="292"/>
      <c r="C10" s="13" t="s">
        <v>278</v>
      </c>
      <c r="D10" s="34" t="s">
        <v>10</v>
      </c>
      <c r="E10" s="12"/>
      <c r="F10" s="12"/>
      <c r="G10" s="12"/>
      <c r="H10" s="12"/>
      <c r="I10" s="12"/>
      <c r="J10" s="12"/>
      <c r="K10" s="12"/>
      <c r="L10" s="12"/>
      <c r="M10" s="12"/>
      <c r="N10" s="12"/>
      <c r="O10" s="12"/>
      <c r="P10" s="12"/>
      <c r="Q10" s="12"/>
      <c r="R10" s="12"/>
      <c r="S10" s="12"/>
      <c r="T10" s="12"/>
      <c r="U10" s="12"/>
      <c r="V10" s="12"/>
      <c r="W10" s="12"/>
      <c r="X10" s="12"/>
    </row>
    <row r="11" spans="1:24" ht="16.5" customHeight="1">
      <c r="A11" s="290" t="s">
        <v>112</v>
      </c>
      <c r="B11" s="291"/>
      <c r="C11" s="336"/>
      <c r="D11" s="331" t="s">
        <v>279</v>
      </c>
      <c r="E11" s="5"/>
      <c r="F11" s="5"/>
      <c r="G11" s="5"/>
      <c r="H11" s="5"/>
      <c r="I11" s="5"/>
      <c r="J11" s="5"/>
      <c r="K11" s="5"/>
      <c r="L11" s="5"/>
      <c r="M11" s="5"/>
      <c r="N11" s="5"/>
      <c r="O11" s="5"/>
      <c r="P11" s="5"/>
      <c r="Q11" s="5"/>
      <c r="R11" s="5"/>
      <c r="S11" s="5"/>
      <c r="T11" s="5"/>
      <c r="U11" s="5"/>
      <c r="V11" s="5"/>
      <c r="W11" s="5"/>
      <c r="X11" s="5"/>
    </row>
    <row r="12" spans="1:24" ht="12.75" customHeight="1">
      <c r="A12" s="14">
        <v>1</v>
      </c>
      <c r="B12" s="14" t="s">
        <v>15</v>
      </c>
      <c r="C12" s="15">
        <v>50</v>
      </c>
      <c r="D12" s="327"/>
      <c r="E12" s="5"/>
      <c r="F12" s="5"/>
      <c r="G12" s="5"/>
      <c r="H12" s="5"/>
      <c r="I12" s="5"/>
      <c r="J12" s="5"/>
      <c r="K12" s="5"/>
      <c r="L12" s="5"/>
      <c r="M12" s="5"/>
      <c r="N12" s="5"/>
      <c r="O12" s="5"/>
      <c r="P12" s="5"/>
      <c r="Q12" s="5"/>
      <c r="R12" s="5"/>
      <c r="S12" s="5"/>
      <c r="T12" s="5"/>
      <c r="U12" s="5"/>
      <c r="V12" s="5"/>
      <c r="W12" s="5"/>
      <c r="X12" s="5"/>
    </row>
    <row r="13" spans="1:24" ht="12.75" customHeight="1">
      <c r="A13" s="14">
        <v>2</v>
      </c>
      <c r="B13" s="14" t="s">
        <v>16</v>
      </c>
      <c r="C13" s="15"/>
      <c r="D13" s="327"/>
      <c r="E13" s="5"/>
      <c r="F13" s="5"/>
      <c r="G13" s="5"/>
      <c r="H13" s="5"/>
      <c r="I13" s="5"/>
      <c r="J13" s="5"/>
      <c r="K13" s="5"/>
      <c r="L13" s="5"/>
      <c r="M13" s="5"/>
      <c r="N13" s="5"/>
      <c r="O13" s="5"/>
      <c r="P13" s="5"/>
      <c r="Q13" s="5"/>
      <c r="R13" s="5"/>
      <c r="S13" s="5"/>
      <c r="T13" s="5"/>
      <c r="U13" s="5"/>
      <c r="V13" s="5"/>
      <c r="W13" s="5"/>
      <c r="X13" s="5"/>
    </row>
    <row r="14" spans="1:24" ht="12.75" customHeight="1">
      <c r="A14" s="14">
        <v>3</v>
      </c>
      <c r="B14" s="14" t="s">
        <v>17</v>
      </c>
      <c r="C14" s="15"/>
      <c r="D14" s="327"/>
      <c r="E14" s="5"/>
      <c r="F14" s="5"/>
      <c r="G14" s="5"/>
      <c r="H14" s="5"/>
      <c r="I14" s="5"/>
      <c r="J14" s="5"/>
      <c r="K14" s="5"/>
      <c r="L14" s="5"/>
      <c r="M14" s="5"/>
      <c r="N14" s="5"/>
      <c r="O14" s="5"/>
      <c r="P14" s="5"/>
      <c r="Q14" s="5"/>
      <c r="R14" s="5"/>
      <c r="S14" s="5"/>
      <c r="T14" s="5"/>
      <c r="U14" s="5"/>
      <c r="V14" s="5"/>
      <c r="W14" s="5"/>
      <c r="X14" s="5"/>
    </row>
    <row r="15" spans="1:24" ht="12.75" customHeight="1">
      <c r="A15" s="14">
        <v>4</v>
      </c>
      <c r="B15" s="14"/>
      <c r="C15" s="15"/>
      <c r="D15" s="327"/>
      <c r="E15" s="5"/>
      <c r="F15" s="5"/>
      <c r="G15" s="5"/>
      <c r="H15" s="5"/>
      <c r="I15" s="5"/>
      <c r="J15" s="5"/>
      <c r="K15" s="5"/>
      <c r="L15" s="5"/>
      <c r="M15" s="5"/>
      <c r="N15" s="5"/>
      <c r="O15" s="5"/>
      <c r="P15" s="5"/>
      <c r="Q15" s="5"/>
      <c r="R15" s="5"/>
      <c r="S15" s="5"/>
      <c r="T15" s="5"/>
      <c r="U15" s="5"/>
      <c r="V15" s="5"/>
      <c r="W15" s="5"/>
      <c r="X15" s="5"/>
    </row>
    <row r="16" spans="1:24" ht="12.75" customHeight="1">
      <c r="A16" s="14">
        <v>5</v>
      </c>
      <c r="B16" s="14"/>
      <c r="C16" s="15"/>
      <c r="D16" s="327"/>
      <c r="E16" s="5"/>
      <c r="F16" s="5"/>
      <c r="G16" s="5"/>
      <c r="H16" s="5"/>
      <c r="I16" s="5"/>
      <c r="J16" s="5"/>
      <c r="K16" s="5"/>
      <c r="L16" s="5"/>
      <c r="M16" s="5"/>
      <c r="N16" s="5"/>
      <c r="O16" s="5"/>
      <c r="P16" s="5"/>
      <c r="Q16" s="5"/>
      <c r="R16" s="5"/>
      <c r="S16" s="5"/>
      <c r="T16" s="5"/>
      <c r="U16" s="5"/>
      <c r="V16" s="5"/>
      <c r="W16" s="5"/>
      <c r="X16" s="5"/>
    </row>
    <row r="17" spans="1:24" ht="12.75" customHeight="1">
      <c r="A17" s="14">
        <v>6</v>
      </c>
      <c r="B17" s="14"/>
      <c r="C17" s="15"/>
      <c r="D17" s="327"/>
      <c r="E17" s="5"/>
      <c r="F17" s="5"/>
      <c r="G17" s="5"/>
      <c r="H17" s="5"/>
      <c r="I17" s="5"/>
      <c r="J17" s="5"/>
      <c r="K17" s="5"/>
      <c r="L17" s="5"/>
      <c r="M17" s="5"/>
      <c r="N17" s="5"/>
      <c r="O17" s="5"/>
      <c r="P17" s="5"/>
      <c r="Q17" s="5"/>
      <c r="R17" s="5"/>
      <c r="S17" s="5"/>
      <c r="T17" s="5"/>
      <c r="U17" s="5"/>
      <c r="V17" s="5"/>
      <c r="W17" s="5"/>
      <c r="X17" s="5"/>
    </row>
    <row r="18" spans="1:24" ht="15.75" customHeight="1">
      <c r="A18" s="16" t="s">
        <v>116</v>
      </c>
      <c r="B18" s="16"/>
      <c r="C18" s="17"/>
      <c r="D18" s="327"/>
      <c r="E18" s="5"/>
      <c r="F18" s="5"/>
      <c r="G18" s="5"/>
      <c r="H18" s="5"/>
      <c r="I18" s="5"/>
      <c r="J18" s="5"/>
      <c r="K18" s="5"/>
      <c r="L18" s="5"/>
      <c r="M18" s="5"/>
      <c r="N18" s="5"/>
      <c r="O18" s="5"/>
      <c r="P18" s="5"/>
      <c r="Q18" s="5"/>
      <c r="R18" s="5"/>
      <c r="S18" s="5"/>
      <c r="T18" s="5"/>
      <c r="U18" s="5"/>
      <c r="V18" s="5"/>
      <c r="W18" s="5"/>
      <c r="X18" s="5"/>
    </row>
    <row r="19" spans="1:24" ht="12.75" customHeight="1">
      <c r="A19" s="14">
        <v>1</v>
      </c>
      <c r="B19" s="14"/>
      <c r="C19" s="14"/>
      <c r="D19" s="327"/>
      <c r="E19" s="5"/>
      <c r="F19" s="5"/>
      <c r="G19" s="5"/>
      <c r="H19" s="5"/>
      <c r="I19" s="5"/>
      <c r="J19" s="5"/>
      <c r="K19" s="5"/>
      <c r="L19" s="5"/>
      <c r="M19" s="5"/>
      <c r="N19" s="5"/>
      <c r="O19" s="5"/>
      <c r="P19" s="5"/>
      <c r="Q19" s="5"/>
      <c r="R19" s="5"/>
      <c r="S19" s="5"/>
      <c r="T19" s="5"/>
      <c r="U19" s="5"/>
      <c r="V19" s="5"/>
      <c r="W19" s="5"/>
      <c r="X19" s="5"/>
    </row>
    <row r="20" spans="1:24" ht="12.75" customHeight="1">
      <c r="A20" s="14">
        <v>2</v>
      </c>
      <c r="B20" s="14"/>
      <c r="C20" s="14"/>
      <c r="D20" s="327"/>
      <c r="E20" s="5"/>
      <c r="F20" s="5"/>
      <c r="G20" s="5"/>
      <c r="H20" s="5"/>
      <c r="I20" s="5"/>
      <c r="J20" s="5"/>
      <c r="K20" s="5"/>
      <c r="L20" s="5"/>
      <c r="M20" s="5"/>
      <c r="N20" s="5"/>
      <c r="O20" s="5"/>
      <c r="P20" s="5"/>
      <c r="Q20" s="5"/>
      <c r="R20" s="5"/>
      <c r="S20" s="5"/>
      <c r="T20" s="5"/>
      <c r="U20" s="5"/>
      <c r="V20" s="5"/>
      <c r="W20" s="5"/>
      <c r="X20" s="5"/>
    </row>
    <row r="21" spans="1:24" ht="12.75" customHeight="1">
      <c r="A21" s="14">
        <v>3</v>
      </c>
      <c r="B21" s="14"/>
      <c r="C21" s="14"/>
      <c r="D21" s="327"/>
      <c r="E21" s="5"/>
      <c r="F21" s="5"/>
      <c r="G21" s="5"/>
      <c r="H21" s="5"/>
      <c r="I21" s="5"/>
      <c r="J21" s="5"/>
      <c r="K21" s="5"/>
      <c r="L21" s="5"/>
      <c r="M21" s="5"/>
      <c r="N21" s="5"/>
      <c r="O21" s="5"/>
      <c r="P21" s="5"/>
      <c r="Q21" s="5"/>
      <c r="R21" s="5"/>
      <c r="S21" s="5"/>
      <c r="T21" s="5"/>
      <c r="U21" s="5"/>
      <c r="V21" s="5"/>
      <c r="W21" s="5"/>
      <c r="X21" s="5"/>
    </row>
    <row r="22" spans="1:24" ht="12.75" customHeight="1">
      <c r="A22" s="78">
        <v>4</v>
      </c>
      <c r="B22" s="78"/>
      <c r="C22" s="78"/>
      <c r="D22" s="327"/>
      <c r="E22" s="5"/>
      <c r="F22" s="5"/>
      <c r="G22" s="5"/>
      <c r="H22" s="5"/>
      <c r="I22" s="5"/>
      <c r="J22" s="5"/>
      <c r="K22" s="5"/>
      <c r="L22" s="5"/>
      <c r="M22" s="5"/>
      <c r="N22" s="5"/>
      <c r="O22" s="5"/>
      <c r="P22" s="5"/>
      <c r="Q22" s="5"/>
      <c r="R22" s="5"/>
      <c r="S22" s="5"/>
      <c r="T22" s="5"/>
      <c r="U22" s="5"/>
      <c r="V22" s="5"/>
      <c r="W22" s="5"/>
      <c r="X22" s="5"/>
    </row>
    <row r="23" spans="1:24" ht="12.75" customHeight="1">
      <c r="A23" s="14">
        <v>5</v>
      </c>
      <c r="B23" s="14"/>
      <c r="C23" s="14"/>
      <c r="D23" s="301"/>
      <c r="E23" s="5"/>
      <c r="F23" s="5"/>
      <c r="G23" s="5"/>
      <c r="H23" s="5"/>
      <c r="I23" s="5"/>
      <c r="J23" s="5"/>
      <c r="K23" s="5"/>
      <c r="L23" s="5"/>
      <c r="M23" s="5"/>
      <c r="N23" s="5"/>
      <c r="O23" s="5"/>
      <c r="P23" s="5"/>
      <c r="Q23" s="5"/>
      <c r="R23" s="5"/>
      <c r="S23" s="5"/>
      <c r="T23" s="5"/>
      <c r="U23" s="5"/>
      <c r="V23" s="5"/>
      <c r="W23" s="5"/>
      <c r="X23" s="5"/>
    </row>
    <row r="24" spans="1:24" ht="7.5" customHeight="1">
      <c r="A24" s="5"/>
      <c r="B24" s="5"/>
      <c r="C24" s="5"/>
      <c r="D24" s="5"/>
      <c r="E24" s="5"/>
      <c r="F24" s="5"/>
      <c r="G24" s="5"/>
      <c r="H24" s="5"/>
      <c r="I24" s="5"/>
      <c r="J24" s="5"/>
      <c r="K24" s="5"/>
      <c r="L24" s="5"/>
      <c r="M24" s="5"/>
      <c r="N24" s="5"/>
      <c r="O24" s="5"/>
      <c r="P24" s="5"/>
      <c r="Q24" s="5"/>
      <c r="R24" s="5"/>
      <c r="S24" s="5"/>
      <c r="T24" s="5"/>
      <c r="U24" s="5"/>
      <c r="V24" s="5"/>
      <c r="W24" s="5"/>
      <c r="X24" s="5"/>
    </row>
    <row r="25" spans="1:24" ht="15" customHeight="1">
      <c r="A25" s="343" t="s">
        <v>64</v>
      </c>
      <c r="B25" s="344"/>
      <c r="C25" s="22">
        <f>SUM(C12:C24)</f>
        <v>50</v>
      </c>
      <c r="D25" s="305">
        <f>C25/C26</f>
        <v>69.379844961240309</v>
      </c>
      <c r="E25" s="5"/>
      <c r="F25" s="5"/>
      <c r="G25" s="5"/>
      <c r="H25" s="5"/>
      <c r="I25" s="5"/>
      <c r="J25" s="5"/>
      <c r="K25" s="5"/>
      <c r="L25" s="5"/>
      <c r="M25" s="5"/>
      <c r="N25" s="5"/>
      <c r="O25" s="5"/>
      <c r="P25" s="5"/>
      <c r="Q25" s="5"/>
      <c r="R25" s="5"/>
      <c r="S25" s="5"/>
      <c r="T25" s="5"/>
      <c r="U25" s="5"/>
      <c r="V25" s="5"/>
      <c r="W25" s="5"/>
      <c r="X25" s="5"/>
    </row>
    <row r="26" spans="1:24" ht="15" customHeight="1">
      <c r="A26" s="345"/>
      <c r="B26" s="346"/>
      <c r="C26" s="280">
        <f>'Higher Education (Op1)'!$C$29</f>
        <v>0.72067039106145248</v>
      </c>
      <c r="D26" s="307"/>
      <c r="E26" s="5"/>
      <c r="F26" s="5"/>
      <c r="G26" s="5"/>
      <c r="H26" s="5"/>
      <c r="I26" s="5"/>
      <c r="J26" s="5"/>
      <c r="K26" s="5"/>
      <c r="L26" s="5"/>
      <c r="M26" s="5"/>
      <c r="N26" s="5"/>
      <c r="O26" s="5"/>
      <c r="P26" s="5"/>
      <c r="Q26" s="5"/>
      <c r="R26" s="5"/>
      <c r="S26" s="5"/>
      <c r="T26" s="5"/>
      <c r="U26" s="5"/>
      <c r="V26" s="5"/>
      <c r="W26" s="5"/>
      <c r="X26" s="5"/>
    </row>
    <row r="27" spans="1:24" ht="12.75" customHeight="1">
      <c r="A27" s="5"/>
      <c r="B27" s="5"/>
      <c r="C27" s="5"/>
      <c r="D27" s="5"/>
      <c r="E27" s="5"/>
      <c r="F27" s="5"/>
      <c r="G27" s="5"/>
      <c r="H27" s="5"/>
      <c r="I27" s="5"/>
      <c r="J27" s="5"/>
      <c r="K27" s="5"/>
      <c r="L27" s="5"/>
      <c r="M27" s="5"/>
      <c r="N27" s="5"/>
      <c r="O27" s="5"/>
      <c r="P27" s="5"/>
      <c r="Q27" s="5"/>
      <c r="R27" s="5"/>
      <c r="S27" s="5"/>
      <c r="T27" s="5"/>
      <c r="U27" s="5"/>
      <c r="V27" s="5"/>
      <c r="W27" s="5"/>
      <c r="X27" s="5"/>
    </row>
    <row r="28" spans="1:24" ht="12.75" customHeight="1">
      <c r="A28" s="25" t="s">
        <v>22</v>
      </c>
      <c r="B28" s="26"/>
      <c r="C28" s="5"/>
      <c r="D28" s="5"/>
      <c r="E28" s="5"/>
      <c r="F28" s="5"/>
      <c r="G28" s="5"/>
      <c r="H28" s="5"/>
      <c r="I28" s="5"/>
      <c r="J28" s="5"/>
      <c r="K28" s="5"/>
      <c r="L28" s="5"/>
      <c r="M28" s="5"/>
      <c r="N28" s="5"/>
      <c r="O28" s="5"/>
      <c r="P28" s="5"/>
      <c r="Q28" s="5"/>
      <c r="R28" s="5"/>
      <c r="S28" s="5"/>
      <c r="T28" s="5"/>
      <c r="U28" s="5"/>
      <c r="V28" s="5"/>
      <c r="W28" s="5"/>
      <c r="X28" s="5"/>
    </row>
    <row r="29" spans="1:24" ht="12.75" customHeight="1">
      <c r="A29" s="26" t="s">
        <v>23</v>
      </c>
      <c r="B29" s="26"/>
      <c r="C29" s="27" t="s">
        <v>24</v>
      </c>
      <c r="D29" s="5"/>
      <c r="E29" s="5"/>
      <c r="F29" s="5"/>
      <c r="G29" s="5"/>
      <c r="H29" s="5"/>
      <c r="I29" s="5"/>
      <c r="J29" s="5"/>
      <c r="K29" s="5"/>
      <c r="L29" s="5"/>
      <c r="M29" s="5"/>
      <c r="N29" s="5"/>
      <c r="O29" s="5"/>
      <c r="P29" s="5"/>
      <c r="Q29" s="5"/>
      <c r="R29" s="5"/>
      <c r="S29" s="5"/>
      <c r="T29" s="5"/>
      <c r="U29" s="5"/>
      <c r="V29" s="5"/>
      <c r="W29" s="5"/>
      <c r="X29" s="5"/>
    </row>
    <row r="30" spans="1:24" ht="12.75" customHeight="1">
      <c r="A30" s="293" t="s">
        <v>28</v>
      </c>
      <c r="B30" s="294"/>
      <c r="C30" s="28" t="s">
        <v>26</v>
      </c>
      <c r="D30" s="5"/>
      <c r="E30" s="5"/>
      <c r="F30" s="5"/>
      <c r="G30" s="5"/>
      <c r="H30" s="5"/>
      <c r="I30" s="5"/>
      <c r="J30" s="5"/>
      <c r="K30" s="5"/>
      <c r="L30" s="5"/>
      <c r="M30" s="5"/>
      <c r="N30" s="5"/>
      <c r="O30" s="5"/>
      <c r="P30" s="5"/>
      <c r="Q30" s="5"/>
      <c r="R30" s="5"/>
      <c r="S30" s="5"/>
      <c r="T30" s="5"/>
      <c r="U30" s="5"/>
      <c r="V30" s="5"/>
      <c r="W30" s="5"/>
      <c r="X30" s="5"/>
    </row>
    <row r="31" spans="1:24" ht="12.75" customHeight="1">
      <c r="A31" s="5"/>
      <c r="B31" s="5"/>
      <c r="C31" s="5"/>
      <c r="D31" s="5"/>
      <c r="E31" s="5"/>
      <c r="F31" s="5"/>
      <c r="G31" s="5"/>
      <c r="H31" s="5"/>
      <c r="I31" s="5"/>
      <c r="J31" s="5"/>
      <c r="K31" s="5"/>
      <c r="L31" s="5"/>
      <c r="M31" s="5"/>
      <c r="N31" s="5"/>
      <c r="O31" s="5"/>
      <c r="P31" s="5"/>
      <c r="Q31" s="5"/>
      <c r="R31" s="5"/>
      <c r="S31" s="5"/>
      <c r="T31" s="5"/>
      <c r="U31" s="5"/>
      <c r="V31" s="5"/>
      <c r="W31" s="5"/>
      <c r="X31" s="5"/>
    </row>
    <row r="32" spans="1:24" ht="12.75" customHeight="1">
      <c r="A32" s="5"/>
      <c r="B32" s="5"/>
      <c r="C32" s="5"/>
      <c r="D32" s="5"/>
      <c r="E32" s="5"/>
      <c r="F32" s="5"/>
      <c r="G32" s="5"/>
      <c r="H32" s="5"/>
      <c r="I32" s="5"/>
      <c r="J32" s="5"/>
      <c r="K32" s="5"/>
      <c r="L32" s="5"/>
      <c r="M32" s="5"/>
      <c r="N32" s="5"/>
      <c r="O32" s="5"/>
      <c r="P32" s="5"/>
      <c r="Q32" s="5"/>
      <c r="R32" s="5"/>
      <c r="S32" s="5"/>
      <c r="T32" s="5"/>
      <c r="U32" s="5"/>
      <c r="V32" s="5"/>
      <c r="W32" s="5"/>
      <c r="X32" s="5"/>
    </row>
    <row r="33" spans="1:24" ht="12.75" customHeight="1">
      <c r="A33" s="29" t="s">
        <v>27</v>
      </c>
      <c r="B33" s="5"/>
      <c r="C33" s="5"/>
      <c r="D33" s="5"/>
      <c r="E33" s="5"/>
      <c r="F33" s="5"/>
      <c r="G33" s="5"/>
      <c r="H33" s="5"/>
      <c r="I33" s="5"/>
      <c r="J33" s="5"/>
      <c r="K33" s="5"/>
      <c r="L33" s="5"/>
      <c r="M33" s="5"/>
      <c r="N33" s="5"/>
      <c r="O33" s="5"/>
      <c r="P33" s="5"/>
      <c r="Q33" s="5"/>
      <c r="R33" s="5"/>
      <c r="S33" s="5"/>
      <c r="T33" s="5"/>
      <c r="U33" s="5"/>
      <c r="V33" s="5"/>
      <c r="W33" s="5"/>
      <c r="X33" s="5"/>
    </row>
    <row r="34" spans="1:24" ht="12.75" customHeight="1">
      <c r="A34" s="26" t="s">
        <v>23</v>
      </c>
      <c r="B34" s="26"/>
      <c r="C34" s="27" t="s">
        <v>24</v>
      </c>
      <c r="D34" s="5"/>
      <c r="E34" s="5"/>
      <c r="F34" s="5"/>
      <c r="G34" s="5"/>
      <c r="H34" s="5"/>
      <c r="I34" s="5"/>
      <c r="J34" s="5"/>
      <c r="K34" s="5"/>
      <c r="L34" s="5"/>
      <c r="M34" s="5"/>
      <c r="N34" s="5"/>
      <c r="O34" s="5"/>
      <c r="P34" s="5"/>
      <c r="Q34" s="5"/>
      <c r="R34" s="5"/>
      <c r="S34" s="5"/>
      <c r="T34" s="5"/>
      <c r="U34" s="5"/>
      <c r="V34" s="5"/>
      <c r="W34" s="5"/>
      <c r="X34" s="5"/>
    </row>
    <row r="35" spans="1:24" ht="12.75" customHeight="1">
      <c r="A35" s="293" t="s">
        <v>28</v>
      </c>
      <c r="B35" s="294"/>
      <c r="C35" s="28" t="s">
        <v>26</v>
      </c>
      <c r="D35" s="5"/>
      <c r="E35" s="5"/>
      <c r="F35" s="5"/>
      <c r="G35" s="5"/>
      <c r="H35" s="5"/>
      <c r="I35" s="5"/>
      <c r="J35" s="5"/>
      <c r="K35" s="5"/>
      <c r="L35" s="5"/>
      <c r="M35" s="5"/>
      <c r="N35" s="5"/>
      <c r="O35" s="5"/>
      <c r="P35" s="5"/>
      <c r="Q35" s="5"/>
      <c r="R35" s="5"/>
      <c r="S35" s="5"/>
      <c r="T35" s="5"/>
      <c r="U35" s="5"/>
      <c r="V35" s="5"/>
      <c r="W35" s="5"/>
      <c r="X35" s="5"/>
    </row>
    <row r="36" spans="1:24" ht="12.75" customHeight="1">
      <c r="A36" s="5"/>
      <c r="B36" s="5"/>
      <c r="C36" s="5"/>
      <c r="D36" s="5"/>
      <c r="E36" s="5"/>
      <c r="F36" s="5"/>
      <c r="G36" s="5"/>
      <c r="H36" s="5"/>
      <c r="I36" s="5"/>
      <c r="J36" s="5"/>
      <c r="K36" s="5"/>
      <c r="L36" s="5"/>
      <c r="M36" s="5"/>
      <c r="N36" s="5"/>
      <c r="O36" s="5"/>
      <c r="P36" s="5"/>
      <c r="Q36" s="5"/>
      <c r="R36" s="5"/>
      <c r="S36" s="5"/>
      <c r="T36" s="5"/>
      <c r="U36" s="5"/>
      <c r="V36" s="5"/>
      <c r="W36" s="5"/>
      <c r="X36" s="5"/>
    </row>
    <row r="37" spans="1:24" ht="33" customHeight="1">
      <c r="A37" s="5"/>
      <c r="B37" s="5"/>
      <c r="C37" s="30"/>
      <c r="D37" s="5"/>
      <c r="E37" s="5"/>
      <c r="F37" s="5"/>
      <c r="G37" s="5"/>
      <c r="H37" s="5"/>
      <c r="I37" s="5"/>
      <c r="J37" s="5"/>
      <c r="K37" s="5"/>
      <c r="L37" s="5"/>
      <c r="M37" s="5"/>
      <c r="N37" s="5"/>
      <c r="O37" s="5"/>
      <c r="P37" s="5"/>
      <c r="Q37" s="5"/>
      <c r="R37" s="5"/>
      <c r="S37" s="5"/>
      <c r="T37" s="5"/>
      <c r="U37" s="5"/>
      <c r="V37" s="5"/>
      <c r="W37" s="5"/>
      <c r="X37" s="5"/>
    </row>
    <row r="38" spans="1:24" ht="12.75" customHeight="1">
      <c r="A38" s="5"/>
      <c r="B38" s="5"/>
      <c r="C38" s="5"/>
      <c r="D38" s="5"/>
      <c r="E38" s="5"/>
      <c r="F38" s="5"/>
      <c r="G38" s="5"/>
      <c r="H38" s="5"/>
      <c r="I38" s="5"/>
      <c r="J38" s="5"/>
      <c r="K38" s="5"/>
      <c r="L38" s="5"/>
      <c r="M38" s="5"/>
      <c r="N38" s="5"/>
      <c r="O38" s="5"/>
      <c r="P38" s="5"/>
      <c r="Q38" s="5"/>
      <c r="R38" s="5"/>
      <c r="S38" s="5"/>
      <c r="T38" s="5"/>
      <c r="U38" s="5"/>
      <c r="V38" s="5"/>
      <c r="W38" s="5"/>
      <c r="X38" s="5"/>
    </row>
    <row r="39" spans="1:24" ht="12.75" customHeight="1">
      <c r="A39" s="5"/>
      <c r="B39" s="5"/>
      <c r="C39" s="5"/>
      <c r="D39" s="5"/>
      <c r="E39" s="5"/>
      <c r="F39" s="5"/>
      <c r="G39" s="5"/>
      <c r="H39" s="5"/>
      <c r="I39" s="5"/>
      <c r="J39" s="5"/>
      <c r="K39" s="5"/>
      <c r="L39" s="5"/>
      <c r="M39" s="5"/>
      <c r="N39" s="5"/>
      <c r="O39" s="5"/>
      <c r="P39" s="5"/>
      <c r="Q39" s="5"/>
      <c r="R39" s="5"/>
      <c r="S39" s="5"/>
      <c r="T39" s="5"/>
      <c r="U39" s="5"/>
      <c r="V39" s="5"/>
      <c r="W39" s="5"/>
      <c r="X39" s="5"/>
    </row>
    <row r="40" spans="1:24" ht="12.75" customHeight="1">
      <c r="A40" s="5"/>
      <c r="B40" s="5"/>
      <c r="C40" s="5"/>
      <c r="D40" s="5"/>
      <c r="E40" s="5"/>
      <c r="F40" s="5"/>
      <c r="G40" s="5"/>
      <c r="H40" s="5"/>
      <c r="I40" s="5"/>
      <c r="J40" s="5"/>
      <c r="K40" s="5"/>
      <c r="L40" s="5"/>
      <c r="M40" s="5"/>
      <c r="N40" s="5"/>
      <c r="O40" s="5"/>
      <c r="P40" s="5"/>
      <c r="Q40" s="5"/>
      <c r="R40" s="5"/>
      <c r="S40" s="5"/>
      <c r="T40" s="5"/>
      <c r="U40" s="5"/>
      <c r="V40" s="5"/>
      <c r="W40" s="5"/>
      <c r="X40" s="5"/>
    </row>
    <row r="41" spans="1:24" ht="12.75" customHeight="1">
      <c r="A41" s="5"/>
      <c r="B41" s="5"/>
      <c r="C41" s="5"/>
      <c r="D41" s="5"/>
      <c r="E41" s="5"/>
      <c r="F41" s="5"/>
      <c r="G41" s="5"/>
      <c r="H41" s="5"/>
      <c r="I41" s="5"/>
      <c r="J41" s="5"/>
      <c r="K41" s="5"/>
      <c r="L41" s="5"/>
      <c r="M41" s="5"/>
      <c r="N41" s="5"/>
      <c r="O41" s="5"/>
      <c r="P41" s="5"/>
      <c r="Q41" s="5"/>
      <c r="R41" s="5"/>
      <c r="S41" s="5"/>
      <c r="T41" s="5"/>
      <c r="U41" s="5"/>
      <c r="V41" s="5"/>
      <c r="W41" s="5"/>
      <c r="X41" s="5"/>
    </row>
    <row r="42" spans="1:24" ht="12.75" customHeight="1">
      <c r="A42" s="30"/>
      <c r="B42" s="5"/>
      <c r="C42" s="30"/>
      <c r="D42" s="5"/>
      <c r="E42" s="5"/>
      <c r="F42" s="5"/>
      <c r="G42" s="5"/>
      <c r="H42" s="5"/>
      <c r="I42" s="5"/>
      <c r="J42" s="5"/>
      <c r="K42" s="5"/>
      <c r="L42" s="5"/>
      <c r="M42" s="5"/>
      <c r="N42" s="5"/>
      <c r="O42" s="5"/>
      <c r="P42" s="5"/>
      <c r="Q42" s="5"/>
      <c r="R42" s="5"/>
      <c r="S42" s="5"/>
      <c r="T42" s="5"/>
      <c r="U42" s="5"/>
      <c r="V42" s="5"/>
      <c r="W42" s="5"/>
      <c r="X42" s="5"/>
    </row>
    <row r="43" spans="1:24" ht="12.75" customHeight="1">
      <c r="A43" s="5"/>
      <c r="B43" s="5"/>
      <c r="C43" s="5"/>
      <c r="D43" s="5"/>
      <c r="E43" s="5"/>
      <c r="F43" s="5"/>
      <c r="G43" s="5"/>
      <c r="H43" s="5"/>
      <c r="I43" s="5"/>
      <c r="J43" s="5"/>
      <c r="K43" s="5"/>
      <c r="L43" s="5"/>
      <c r="M43" s="5"/>
      <c r="N43" s="5"/>
      <c r="O43" s="5"/>
      <c r="P43" s="5"/>
      <c r="Q43" s="5"/>
      <c r="R43" s="5"/>
      <c r="S43" s="5"/>
      <c r="T43" s="5"/>
      <c r="U43" s="5"/>
      <c r="V43" s="5"/>
      <c r="W43" s="5"/>
      <c r="X43" s="5"/>
    </row>
    <row r="44" spans="1:24" ht="12.75" customHeight="1">
      <c r="A44" s="5"/>
      <c r="B44" s="5"/>
      <c r="C44" s="5"/>
      <c r="D44" s="5"/>
      <c r="E44" s="5"/>
      <c r="F44" s="5"/>
      <c r="G44" s="5"/>
      <c r="H44" s="5"/>
      <c r="I44" s="5"/>
      <c r="J44" s="5"/>
      <c r="K44" s="5"/>
      <c r="L44" s="5"/>
      <c r="M44" s="5"/>
      <c r="N44" s="5"/>
      <c r="O44" s="5"/>
      <c r="P44" s="5"/>
      <c r="Q44" s="5"/>
      <c r="R44" s="5"/>
      <c r="S44" s="5"/>
      <c r="T44" s="5"/>
      <c r="U44" s="5"/>
      <c r="V44" s="5"/>
      <c r="W44" s="5"/>
      <c r="X44" s="5"/>
    </row>
    <row r="45" spans="1:24" ht="12.75" customHeight="1">
      <c r="A45" s="5"/>
      <c r="B45" s="5"/>
      <c r="C45" s="5"/>
      <c r="D45" s="5"/>
      <c r="E45" s="5"/>
      <c r="F45" s="5"/>
      <c r="G45" s="5"/>
      <c r="H45" s="5"/>
      <c r="I45" s="5"/>
      <c r="J45" s="5"/>
      <c r="K45" s="5"/>
      <c r="L45" s="5"/>
      <c r="M45" s="5"/>
      <c r="N45" s="5"/>
      <c r="O45" s="5"/>
      <c r="P45" s="5"/>
      <c r="Q45" s="5"/>
      <c r="R45" s="5"/>
      <c r="S45" s="5"/>
      <c r="T45" s="5"/>
      <c r="U45" s="5"/>
      <c r="V45" s="5"/>
      <c r="W45" s="5"/>
      <c r="X45" s="5"/>
    </row>
    <row r="46" spans="1:24" ht="12.75" customHeight="1">
      <c r="A46" s="5"/>
      <c r="B46" s="5"/>
      <c r="C46" s="5"/>
      <c r="D46" s="5"/>
      <c r="E46" s="5"/>
      <c r="F46" s="5"/>
      <c r="G46" s="5"/>
      <c r="H46" s="5"/>
      <c r="I46" s="5"/>
      <c r="J46" s="5"/>
      <c r="K46" s="5"/>
      <c r="L46" s="5"/>
      <c r="M46" s="5"/>
      <c r="N46" s="5"/>
      <c r="O46" s="5"/>
      <c r="P46" s="5"/>
      <c r="Q46" s="5"/>
      <c r="R46" s="5"/>
      <c r="S46" s="5"/>
      <c r="T46" s="5"/>
      <c r="U46" s="5"/>
      <c r="V46" s="5"/>
      <c r="W46" s="5"/>
      <c r="X46" s="5"/>
    </row>
    <row r="47" spans="1:24" ht="12.75" customHeight="1">
      <c r="A47" s="5"/>
      <c r="B47" s="5"/>
      <c r="C47" s="5"/>
      <c r="D47" s="5"/>
      <c r="E47" s="5"/>
      <c r="F47" s="5"/>
      <c r="G47" s="5"/>
      <c r="H47" s="5"/>
      <c r="I47" s="5"/>
      <c r="J47" s="5"/>
      <c r="K47" s="5"/>
      <c r="L47" s="5"/>
      <c r="M47" s="5"/>
      <c r="N47" s="5"/>
      <c r="O47" s="5"/>
      <c r="P47" s="5"/>
      <c r="Q47" s="5"/>
      <c r="R47" s="5"/>
      <c r="S47" s="5"/>
      <c r="T47" s="5"/>
      <c r="U47" s="5"/>
      <c r="V47" s="5"/>
      <c r="W47" s="5"/>
      <c r="X47" s="5"/>
    </row>
    <row r="48" spans="1:24" ht="12.75" customHeight="1">
      <c r="A48" s="5"/>
      <c r="B48" s="5"/>
      <c r="C48" s="5"/>
      <c r="D48" s="5"/>
      <c r="E48" s="5"/>
      <c r="F48" s="5"/>
      <c r="G48" s="5"/>
      <c r="H48" s="5"/>
      <c r="I48" s="5"/>
      <c r="J48" s="5"/>
      <c r="K48" s="5"/>
      <c r="L48" s="5"/>
      <c r="M48" s="5"/>
      <c r="N48" s="5"/>
      <c r="O48" s="5"/>
      <c r="P48" s="5"/>
      <c r="Q48" s="5"/>
      <c r="R48" s="5"/>
      <c r="S48" s="5"/>
      <c r="T48" s="5"/>
      <c r="U48" s="5"/>
      <c r="V48" s="5"/>
      <c r="W48" s="5"/>
      <c r="X48" s="5"/>
    </row>
    <row r="49" spans="1:24" ht="12.75" customHeight="1">
      <c r="A49" s="5"/>
      <c r="B49" s="5"/>
      <c r="C49" s="5"/>
      <c r="D49" s="5"/>
      <c r="E49" s="5"/>
      <c r="F49" s="5"/>
      <c r="G49" s="5"/>
      <c r="H49" s="5"/>
      <c r="I49" s="5"/>
      <c r="J49" s="5"/>
      <c r="K49" s="5"/>
      <c r="L49" s="5"/>
      <c r="M49" s="5"/>
      <c r="N49" s="5"/>
      <c r="O49" s="5"/>
      <c r="P49" s="5"/>
      <c r="Q49" s="5"/>
      <c r="R49" s="5"/>
      <c r="S49" s="5"/>
      <c r="T49" s="5"/>
      <c r="U49" s="5"/>
      <c r="V49" s="5"/>
      <c r="W49" s="5"/>
      <c r="X49" s="5"/>
    </row>
    <row r="50" spans="1:24" ht="12.75" customHeight="1">
      <c r="A50" s="5"/>
      <c r="B50" s="5"/>
      <c r="C50" s="5"/>
      <c r="D50" s="5"/>
      <c r="E50" s="5"/>
      <c r="F50" s="5"/>
      <c r="G50" s="5"/>
      <c r="H50" s="5"/>
      <c r="I50" s="5"/>
      <c r="J50" s="5"/>
      <c r="K50" s="5"/>
      <c r="L50" s="5"/>
      <c r="M50" s="5"/>
      <c r="N50" s="5"/>
      <c r="O50" s="5"/>
      <c r="P50" s="5"/>
      <c r="Q50" s="5"/>
      <c r="R50" s="5"/>
      <c r="S50" s="5"/>
      <c r="T50" s="5"/>
      <c r="U50" s="5"/>
      <c r="V50" s="5"/>
      <c r="W50" s="5"/>
      <c r="X50" s="5"/>
    </row>
    <row r="51" spans="1:24" ht="12.75" customHeight="1">
      <c r="A51" s="5"/>
      <c r="B51" s="5"/>
      <c r="C51" s="5"/>
      <c r="D51" s="5"/>
      <c r="E51" s="5"/>
      <c r="F51" s="5"/>
      <c r="G51" s="5"/>
      <c r="H51" s="5"/>
      <c r="I51" s="5"/>
      <c r="J51" s="5"/>
      <c r="K51" s="5"/>
      <c r="L51" s="5"/>
      <c r="M51" s="5"/>
      <c r="N51" s="5"/>
      <c r="O51" s="5"/>
      <c r="P51" s="5"/>
      <c r="Q51" s="5"/>
      <c r="R51" s="5"/>
      <c r="S51" s="5"/>
      <c r="T51" s="5"/>
      <c r="U51" s="5"/>
      <c r="V51" s="5"/>
      <c r="W51" s="5"/>
      <c r="X51" s="5"/>
    </row>
    <row r="52" spans="1:24" ht="12.75" customHeight="1">
      <c r="A52" s="5"/>
      <c r="B52" s="5"/>
      <c r="C52" s="5"/>
      <c r="D52" s="5"/>
      <c r="E52" s="5"/>
      <c r="F52" s="5"/>
      <c r="G52" s="5"/>
      <c r="H52" s="5"/>
      <c r="I52" s="5"/>
      <c r="J52" s="5"/>
      <c r="K52" s="5"/>
      <c r="L52" s="5"/>
      <c r="M52" s="5"/>
      <c r="N52" s="5"/>
      <c r="O52" s="5"/>
      <c r="P52" s="5"/>
      <c r="Q52" s="5"/>
      <c r="R52" s="5"/>
      <c r="S52" s="5"/>
      <c r="T52" s="5"/>
      <c r="U52" s="5"/>
      <c r="V52" s="5"/>
      <c r="W52" s="5"/>
      <c r="X52" s="5"/>
    </row>
    <row r="53" spans="1:24" ht="12.75" customHeight="1">
      <c r="A53" s="5"/>
      <c r="B53" s="5"/>
      <c r="C53" s="5"/>
      <c r="D53" s="5"/>
      <c r="E53" s="5"/>
      <c r="F53" s="5"/>
      <c r="G53" s="5"/>
      <c r="H53" s="5"/>
      <c r="I53" s="5"/>
      <c r="J53" s="5"/>
      <c r="K53" s="5"/>
      <c r="L53" s="5"/>
      <c r="M53" s="5"/>
      <c r="N53" s="5"/>
      <c r="O53" s="5"/>
      <c r="P53" s="5"/>
      <c r="Q53" s="5"/>
      <c r="R53" s="5"/>
      <c r="S53" s="5"/>
      <c r="T53" s="5"/>
      <c r="U53" s="5"/>
      <c r="V53" s="5"/>
      <c r="W53" s="5"/>
      <c r="X53" s="5"/>
    </row>
    <row r="54" spans="1:24" ht="12.75" customHeight="1">
      <c r="A54" s="5"/>
      <c r="B54" s="5"/>
      <c r="C54" s="5"/>
      <c r="D54" s="5"/>
      <c r="E54" s="5"/>
      <c r="F54" s="5"/>
      <c r="G54" s="5"/>
      <c r="H54" s="5"/>
      <c r="I54" s="5"/>
      <c r="J54" s="5"/>
      <c r="K54" s="5"/>
      <c r="L54" s="5"/>
      <c r="M54" s="5"/>
      <c r="N54" s="5"/>
      <c r="O54" s="5"/>
      <c r="P54" s="5"/>
      <c r="Q54" s="5"/>
      <c r="R54" s="5"/>
      <c r="S54" s="5"/>
      <c r="T54" s="5"/>
      <c r="U54" s="5"/>
      <c r="V54" s="5"/>
      <c r="W54" s="5"/>
      <c r="X54" s="5"/>
    </row>
    <row r="55" spans="1:24" ht="12.75" customHeight="1">
      <c r="A55" s="5"/>
      <c r="B55" s="5"/>
      <c r="C55" s="5"/>
      <c r="D55" s="5"/>
      <c r="E55" s="5"/>
      <c r="F55" s="5"/>
      <c r="G55" s="5"/>
      <c r="H55" s="5"/>
      <c r="I55" s="5"/>
      <c r="J55" s="5"/>
      <c r="K55" s="5"/>
      <c r="L55" s="5"/>
      <c r="M55" s="5"/>
      <c r="N55" s="5"/>
      <c r="O55" s="5"/>
      <c r="P55" s="5"/>
      <c r="Q55" s="5"/>
      <c r="R55" s="5"/>
      <c r="S55" s="5"/>
      <c r="T55" s="5"/>
      <c r="U55" s="5"/>
      <c r="V55" s="5"/>
      <c r="W55" s="5"/>
      <c r="X55" s="5"/>
    </row>
    <row r="56" spans="1:24" ht="12.75" customHeight="1">
      <c r="A56" s="5"/>
      <c r="B56" s="5"/>
      <c r="C56" s="5"/>
      <c r="D56" s="5"/>
      <c r="E56" s="5"/>
      <c r="F56" s="5"/>
      <c r="G56" s="5"/>
      <c r="H56" s="5"/>
      <c r="I56" s="5"/>
      <c r="J56" s="5"/>
      <c r="K56" s="5"/>
      <c r="L56" s="5"/>
      <c r="M56" s="5"/>
      <c r="N56" s="5"/>
      <c r="O56" s="5"/>
      <c r="P56" s="5"/>
      <c r="Q56" s="5"/>
      <c r="R56" s="5"/>
      <c r="S56" s="5"/>
      <c r="T56" s="5"/>
      <c r="U56" s="5"/>
      <c r="V56" s="5"/>
      <c r="W56" s="5"/>
      <c r="X56" s="5"/>
    </row>
    <row r="57" spans="1:24" ht="12.75" customHeight="1">
      <c r="A57" s="5"/>
      <c r="B57" s="5"/>
      <c r="C57" s="5"/>
      <c r="D57" s="5"/>
      <c r="E57" s="5"/>
      <c r="F57" s="5"/>
      <c r="G57" s="5"/>
      <c r="H57" s="5"/>
      <c r="I57" s="5"/>
      <c r="J57" s="5"/>
      <c r="K57" s="5"/>
      <c r="L57" s="5"/>
      <c r="M57" s="5"/>
      <c r="N57" s="5"/>
      <c r="O57" s="5"/>
      <c r="P57" s="5"/>
      <c r="Q57" s="5"/>
      <c r="R57" s="5"/>
      <c r="S57" s="5"/>
      <c r="T57" s="5"/>
      <c r="U57" s="5"/>
      <c r="V57" s="5"/>
      <c r="W57" s="5"/>
      <c r="X57" s="5"/>
    </row>
    <row r="58" spans="1:24" ht="12.75" customHeight="1">
      <c r="A58" s="5"/>
      <c r="B58" s="5"/>
      <c r="C58" s="5"/>
      <c r="D58" s="5"/>
      <c r="E58" s="5"/>
      <c r="F58" s="5"/>
      <c r="G58" s="5"/>
      <c r="H58" s="5"/>
      <c r="I58" s="5"/>
      <c r="J58" s="5"/>
      <c r="K58" s="5"/>
      <c r="L58" s="5"/>
      <c r="M58" s="5"/>
      <c r="N58" s="5"/>
      <c r="O58" s="5"/>
      <c r="P58" s="5"/>
      <c r="Q58" s="5"/>
      <c r="R58" s="5"/>
      <c r="S58" s="5"/>
      <c r="T58" s="5"/>
      <c r="U58" s="5"/>
      <c r="V58" s="5"/>
      <c r="W58" s="5"/>
      <c r="X58" s="5"/>
    </row>
    <row r="59" spans="1:24" ht="12.75" customHeight="1">
      <c r="A59" s="5"/>
      <c r="B59" s="5"/>
      <c r="C59" s="5"/>
      <c r="D59" s="5"/>
      <c r="E59" s="5"/>
      <c r="F59" s="5"/>
      <c r="G59" s="5"/>
      <c r="H59" s="5"/>
      <c r="I59" s="5"/>
      <c r="J59" s="5"/>
      <c r="K59" s="5"/>
      <c r="L59" s="5"/>
      <c r="M59" s="5"/>
      <c r="N59" s="5"/>
      <c r="O59" s="5"/>
      <c r="P59" s="5"/>
      <c r="Q59" s="5"/>
      <c r="R59" s="5"/>
      <c r="S59" s="5"/>
      <c r="T59" s="5"/>
      <c r="U59" s="5"/>
      <c r="V59" s="5"/>
      <c r="W59" s="5"/>
      <c r="X59" s="5"/>
    </row>
    <row r="60" spans="1:24" ht="12.75" customHeight="1">
      <c r="A60" s="5"/>
      <c r="B60" s="5"/>
      <c r="C60" s="5"/>
      <c r="D60" s="5"/>
      <c r="E60" s="5"/>
      <c r="F60" s="5"/>
      <c r="G60" s="5"/>
      <c r="H60" s="5"/>
      <c r="I60" s="5"/>
      <c r="J60" s="5"/>
      <c r="K60" s="5"/>
      <c r="L60" s="5"/>
      <c r="M60" s="5"/>
      <c r="N60" s="5"/>
      <c r="O60" s="5"/>
      <c r="P60" s="5"/>
      <c r="Q60" s="5"/>
      <c r="R60" s="5"/>
      <c r="S60" s="5"/>
      <c r="T60" s="5"/>
      <c r="U60" s="5"/>
      <c r="V60" s="5"/>
      <c r="W60" s="5"/>
      <c r="X60" s="5"/>
    </row>
    <row r="61" spans="1:24" ht="12.75" customHeight="1">
      <c r="A61" s="5"/>
      <c r="B61" s="5"/>
      <c r="C61" s="5"/>
      <c r="D61" s="5"/>
      <c r="E61" s="5"/>
      <c r="F61" s="5"/>
      <c r="G61" s="5"/>
      <c r="H61" s="5"/>
      <c r="I61" s="5"/>
      <c r="J61" s="5"/>
      <c r="K61" s="5"/>
      <c r="L61" s="5"/>
      <c r="M61" s="5"/>
      <c r="N61" s="5"/>
      <c r="O61" s="5"/>
      <c r="P61" s="5"/>
      <c r="Q61" s="5"/>
      <c r="R61" s="5"/>
      <c r="S61" s="5"/>
      <c r="T61" s="5"/>
      <c r="U61" s="5"/>
      <c r="V61" s="5"/>
      <c r="W61" s="5"/>
      <c r="X61" s="5"/>
    </row>
    <row r="62" spans="1:24" ht="12.75" customHeight="1">
      <c r="A62" s="5"/>
      <c r="B62" s="5"/>
      <c r="C62" s="5"/>
      <c r="D62" s="5"/>
      <c r="E62" s="5"/>
      <c r="F62" s="5"/>
      <c r="G62" s="5"/>
      <c r="H62" s="5"/>
      <c r="I62" s="5"/>
      <c r="J62" s="5"/>
      <c r="K62" s="5"/>
      <c r="L62" s="5"/>
      <c r="M62" s="5"/>
      <c r="N62" s="5"/>
      <c r="O62" s="5"/>
      <c r="P62" s="5"/>
      <c r="Q62" s="5"/>
      <c r="R62" s="5"/>
      <c r="S62" s="5"/>
      <c r="T62" s="5"/>
      <c r="U62" s="5"/>
      <c r="V62" s="5"/>
      <c r="W62" s="5"/>
      <c r="X62" s="5"/>
    </row>
    <row r="63" spans="1:24" ht="12.75" customHeight="1">
      <c r="A63" s="5"/>
      <c r="B63" s="5"/>
      <c r="C63" s="5"/>
      <c r="D63" s="5"/>
      <c r="E63" s="5"/>
      <c r="F63" s="5"/>
      <c r="G63" s="5"/>
      <c r="H63" s="5"/>
      <c r="I63" s="5"/>
      <c r="J63" s="5"/>
      <c r="K63" s="5"/>
      <c r="L63" s="5"/>
      <c r="M63" s="5"/>
      <c r="N63" s="5"/>
      <c r="O63" s="5"/>
      <c r="P63" s="5"/>
      <c r="Q63" s="5"/>
      <c r="R63" s="5"/>
      <c r="S63" s="5"/>
      <c r="T63" s="5"/>
      <c r="U63" s="5"/>
      <c r="V63" s="5"/>
      <c r="W63" s="5"/>
      <c r="X63" s="5"/>
    </row>
    <row r="64" spans="1:24" ht="12.75" customHeight="1">
      <c r="A64" s="5"/>
      <c r="B64" s="5"/>
      <c r="C64" s="5"/>
      <c r="D64" s="5"/>
      <c r="E64" s="5"/>
      <c r="F64" s="5"/>
      <c r="G64" s="5"/>
      <c r="H64" s="5"/>
      <c r="I64" s="5"/>
      <c r="J64" s="5"/>
      <c r="K64" s="5"/>
      <c r="L64" s="5"/>
      <c r="M64" s="5"/>
      <c r="N64" s="5"/>
      <c r="O64" s="5"/>
      <c r="P64" s="5"/>
      <c r="Q64" s="5"/>
      <c r="R64" s="5"/>
      <c r="S64" s="5"/>
      <c r="T64" s="5"/>
      <c r="U64" s="5"/>
      <c r="V64" s="5"/>
      <c r="W64" s="5"/>
      <c r="X64" s="5"/>
    </row>
    <row r="65" spans="1:24" ht="12.75" customHeight="1">
      <c r="A65" s="5"/>
      <c r="B65" s="5"/>
      <c r="C65" s="5"/>
      <c r="D65" s="5"/>
      <c r="E65" s="5"/>
      <c r="F65" s="5"/>
      <c r="G65" s="5"/>
      <c r="H65" s="5"/>
      <c r="I65" s="5"/>
      <c r="J65" s="5"/>
      <c r="K65" s="5"/>
      <c r="L65" s="5"/>
      <c r="M65" s="5"/>
      <c r="N65" s="5"/>
      <c r="O65" s="5"/>
      <c r="P65" s="5"/>
      <c r="Q65" s="5"/>
      <c r="R65" s="5"/>
      <c r="S65" s="5"/>
      <c r="T65" s="5"/>
      <c r="U65" s="5"/>
      <c r="V65" s="5"/>
      <c r="W65" s="5"/>
      <c r="X65" s="5"/>
    </row>
    <row r="66" spans="1:24" ht="12.75" customHeight="1">
      <c r="A66" s="5"/>
      <c r="B66" s="5"/>
      <c r="C66" s="5"/>
      <c r="D66" s="5"/>
      <c r="E66" s="5"/>
      <c r="F66" s="5"/>
      <c r="G66" s="5"/>
      <c r="H66" s="5"/>
      <c r="I66" s="5"/>
      <c r="J66" s="5"/>
      <c r="K66" s="5"/>
      <c r="L66" s="5"/>
      <c r="M66" s="5"/>
      <c r="N66" s="5"/>
      <c r="O66" s="5"/>
      <c r="P66" s="5"/>
      <c r="Q66" s="5"/>
      <c r="R66" s="5"/>
      <c r="S66" s="5"/>
      <c r="T66" s="5"/>
      <c r="U66" s="5"/>
      <c r="V66" s="5"/>
      <c r="W66" s="5"/>
      <c r="X66" s="5"/>
    </row>
    <row r="67" spans="1:24" ht="12.75" customHeight="1">
      <c r="A67" s="5"/>
      <c r="B67" s="5"/>
      <c r="C67" s="5"/>
      <c r="D67" s="5"/>
      <c r="E67" s="5"/>
      <c r="F67" s="5"/>
      <c r="G67" s="5"/>
      <c r="H67" s="5"/>
      <c r="I67" s="5"/>
      <c r="J67" s="5"/>
      <c r="K67" s="5"/>
      <c r="L67" s="5"/>
      <c r="M67" s="5"/>
      <c r="N67" s="5"/>
      <c r="O67" s="5"/>
      <c r="P67" s="5"/>
      <c r="Q67" s="5"/>
      <c r="R67" s="5"/>
      <c r="S67" s="5"/>
      <c r="T67" s="5"/>
      <c r="U67" s="5"/>
      <c r="V67" s="5"/>
      <c r="W67" s="5"/>
      <c r="X67" s="5"/>
    </row>
    <row r="68" spans="1:24" ht="12.75" customHeight="1">
      <c r="A68" s="5"/>
      <c r="B68" s="5"/>
      <c r="C68" s="5"/>
      <c r="D68" s="5"/>
      <c r="E68" s="5"/>
      <c r="F68" s="5"/>
      <c r="G68" s="5"/>
      <c r="H68" s="5"/>
      <c r="I68" s="5"/>
      <c r="J68" s="5"/>
      <c r="K68" s="5"/>
      <c r="L68" s="5"/>
      <c r="M68" s="5"/>
      <c r="N68" s="5"/>
      <c r="O68" s="5"/>
      <c r="P68" s="5"/>
      <c r="Q68" s="5"/>
      <c r="R68" s="5"/>
      <c r="S68" s="5"/>
      <c r="T68" s="5"/>
      <c r="U68" s="5"/>
      <c r="V68" s="5"/>
      <c r="W68" s="5"/>
      <c r="X68" s="5"/>
    </row>
    <row r="69" spans="1:24" ht="12.75" customHeight="1">
      <c r="A69" s="5"/>
      <c r="B69" s="5"/>
      <c r="C69" s="5"/>
      <c r="D69" s="5"/>
      <c r="E69" s="5"/>
      <c r="F69" s="5"/>
      <c r="G69" s="5"/>
      <c r="H69" s="5"/>
      <c r="I69" s="5"/>
      <c r="J69" s="5"/>
      <c r="K69" s="5"/>
      <c r="L69" s="5"/>
      <c r="M69" s="5"/>
      <c r="N69" s="5"/>
      <c r="O69" s="5"/>
      <c r="P69" s="5"/>
      <c r="Q69" s="5"/>
      <c r="R69" s="5"/>
      <c r="S69" s="5"/>
      <c r="T69" s="5"/>
      <c r="U69" s="5"/>
      <c r="V69" s="5"/>
      <c r="W69" s="5"/>
      <c r="X69" s="5"/>
    </row>
    <row r="70" spans="1:24" ht="12.75" customHeight="1">
      <c r="A70" s="5"/>
      <c r="B70" s="5"/>
      <c r="C70" s="5"/>
      <c r="D70" s="5"/>
      <c r="E70" s="5"/>
      <c r="F70" s="5"/>
      <c r="G70" s="5"/>
      <c r="H70" s="5"/>
      <c r="I70" s="5"/>
      <c r="J70" s="5"/>
      <c r="K70" s="5"/>
      <c r="L70" s="5"/>
      <c r="M70" s="5"/>
      <c r="N70" s="5"/>
      <c r="O70" s="5"/>
      <c r="P70" s="5"/>
      <c r="Q70" s="5"/>
      <c r="R70" s="5"/>
      <c r="S70" s="5"/>
      <c r="T70" s="5"/>
      <c r="U70" s="5"/>
      <c r="V70" s="5"/>
      <c r="W70" s="5"/>
      <c r="X70" s="5"/>
    </row>
    <row r="71" spans="1:24" ht="12.75" customHeight="1">
      <c r="A71" s="5"/>
      <c r="B71" s="5"/>
      <c r="C71" s="5"/>
      <c r="D71" s="5"/>
      <c r="E71" s="5"/>
      <c r="F71" s="5"/>
      <c r="G71" s="5"/>
      <c r="H71" s="5"/>
      <c r="I71" s="5"/>
      <c r="J71" s="5"/>
      <c r="K71" s="5"/>
      <c r="L71" s="5"/>
      <c r="M71" s="5"/>
      <c r="N71" s="5"/>
      <c r="O71" s="5"/>
      <c r="P71" s="5"/>
      <c r="Q71" s="5"/>
      <c r="R71" s="5"/>
      <c r="S71" s="5"/>
      <c r="T71" s="5"/>
      <c r="U71" s="5"/>
      <c r="V71" s="5"/>
      <c r="W71" s="5"/>
      <c r="X71" s="5"/>
    </row>
    <row r="72" spans="1:24" ht="12.75" customHeight="1">
      <c r="A72" s="5"/>
      <c r="B72" s="5"/>
      <c r="C72" s="5"/>
      <c r="D72" s="5"/>
      <c r="E72" s="5"/>
      <c r="F72" s="5"/>
      <c r="G72" s="5"/>
      <c r="H72" s="5"/>
      <c r="I72" s="5"/>
      <c r="J72" s="5"/>
      <c r="K72" s="5"/>
      <c r="L72" s="5"/>
      <c r="M72" s="5"/>
      <c r="N72" s="5"/>
      <c r="O72" s="5"/>
      <c r="P72" s="5"/>
      <c r="Q72" s="5"/>
      <c r="R72" s="5"/>
      <c r="S72" s="5"/>
      <c r="T72" s="5"/>
      <c r="U72" s="5"/>
      <c r="V72" s="5"/>
      <c r="W72" s="5"/>
      <c r="X72" s="5"/>
    </row>
    <row r="73" spans="1:24" ht="12.75" customHeight="1">
      <c r="A73" s="5"/>
      <c r="B73" s="5"/>
      <c r="C73" s="5"/>
      <c r="D73" s="5"/>
      <c r="E73" s="5"/>
      <c r="F73" s="5"/>
      <c r="G73" s="5"/>
      <c r="H73" s="5"/>
      <c r="I73" s="5"/>
      <c r="J73" s="5"/>
      <c r="K73" s="5"/>
      <c r="L73" s="5"/>
      <c r="M73" s="5"/>
      <c r="N73" s="5"/>
      <c r="O73" s="5"/>
      <c r="P73" s="5"/>
      <c r="Q73" s="5"/>
      <c r="R73" s="5"/>
      <c r="S73" s="5"/>
      <c r="T73" s="5"/>
      <c r="U73" s="5"/>
      <c r="V73" s="5"/>
      <c r="W73" s="5"/>
      <c r="X73" s="5"/>
    </row>
    <row r="74" spans="1:24" ht="12.75" customHeight="1">
      <c r="A74" s="5"/>
      <c r="B74" s="5"/>
      <c r="C74" s="5"/>
      <c r="D74" s="5"/>
      <c r="E74" s="5"/>
      <c r="F74" s="5"/>
      <c r="G74" s="5"/>
      <c r="H74" s="5"/>
      <c r="I74" s="5"/>
      <c r="J74" s="5"/>
      <c r="K74" s="5"/>
      <c r="L74" s="5"/>
      <c r="M74" s="5"/>
      <c r="N74" s="5"/>
      <c r="O74" s="5"/>
      <c r="P74" s="5"/>
      <c r="Q74" s="5"/>
      <c r="R74" s="5"/>
      <c r="S74" s="5"/>
      <c r="T74" s="5"/>
      <c r="U74" s="5"/>
      <c r="V74" s="5"/>
      <c r="W74" s="5"/>
      <c r="X74" s="5"/>
    </row>
    <row r="75" spans="1:24" ht="12.75" customHeight="1">
      <c r="A75" s="5"/>
      <c r="B75" s="5"/>
      <c r="C75" s="5"/>
      <c r="D75" s="5"/>
      <c r="E75" s="5"/>
      <c r="F75" s="5"/>
      <c r="G75" s="5"/>
      <c r="H75" s="5"/>
      <c r="I75" s="5"/>
      <c r="J75" s="5"/>
      <c r="K75" s="5"/>
      <c r="L75" s="5"/>
      <c r="M75" s="5"/>
      <c r="N75" s="5"/>
      <c r="O75" s="5"/>
      <c r="P75" s="5"/>
      <c r="Q75" s="5"/>
      <c r="R75" s="5"/>
      <c r="S75" s="5"/>
      <c r="T75" s="5"/>
      <c r="U75" s="5"/>
      <c r="V75" s="5"/>
      <c r="W75" s="5"/>
      <c r="X75" s="5"/>
    </row>
    <row r="76" spans="1:24" ht="12.75" customHeight="1">
      <c r="A76" s="5"/>
      <c r="B76" s="5"/>
      <c r="C76" s="5"/>
      <c r="D76" s="5"/>
      <c r="E76" s="5"/>
      <c r="F76" s="5"/>
      <c r="G76" s="5"/>
      <c r="H76" s="5"/>
      <c r="I76" s="5"/>
      <c r="J76" s="5"/>
      <c r="K76" s="5"/>
      <c r="L76" s="5"/>
      <c r="M76" s="5"/>
      <c r="N76" s="5"/>
      <c r="O76" s="5"/>
      <c r="P76" s="5"/>
      <c r="Q76" s="5"/>
      <c r="R76" s="5"/>
      <c r="S76" s="5"/>
      <c r="T76" s="5"/>
      <c r="U76" s="5"/>
      <c r="V76" s="5"/>
      <c r="W76" s="5"/>
      <c r="X76" s="5"/>
    </row>
    <row r="77" spans="1:24" ht="12.75" customHeight="1">
      <c r="A77" s="5"/>
      <c r="B77" s="5"/>
      <c r="C77" s="5"/>
      <c r="D77" s="5"/>
      <c r="E77" s="5"/>
      <c r="F77" s="5"/>
      <c r="G77" s="5"/>
      <c r="H77" s="5"/>
      <c r="I77" s="5"/>
      <c r="J77" s="5"/>
      <c r="K77" s="5"/>
      <c r="L77" s="5"/>
      <c r="M77" s="5"/>
      <c r="N77" s="5"/>
      <c r="O77" s="5"/>
      <c r="P77" s="5"/>
      <c r="Q77" s="5"/>
      <c r="R77" s="5"/>
      <c r="S77" s="5"/>
      <c r="T77" s="5"/>
      <c r="U77" s="5"/>
      <c r="V77" s="5"/>
      <c r="W77" s="5"/>
      <c r="X77" s="5"/>
    </row>
    <row r="78" spans="1:24" ht="12.75" customHeight="1">
      <c r="A78" s="5"/>
      <c r="B78" s="5"/>
      <c r="C78" s="5"/>
      <c r="D78" s="5"/>
      <c r="E78" s="5"/>
      <c r="F78" s="5"/>
      <c r="G78" s="5"/>
      <c r="H78" s="5"/>
      <c r="I78" s="5"/>
      <c r="J78" s="5"/>
      <c r="K78" s="5"/>
      <c r="L78" s="5"/>
      <c r="M78" s="5"/>
      <c r="N78" s="5"/>
      <c r="O78" s="5"/>
      <c r="P78" s="5"/>
      <c r="Q78" s="5"/>
      <c r="R78" s="5"/>
      <c r="S78" s="5"/>
      <c r="T78" s="5"/>
      <c r="U78" s="5"/>
      <c r="V78" s="5"/>
      <c r="W78" s="5"/>
      <c r="X78" s="5"/>
    </row>
    <row r="79" spans="1:24" ht="12.75" customHeight="1">
      <c r="A79" s="5"/>
      <c r="B79" s="5"/>
      <c r="C79" s="5"/>
      <c r="D79" s="5"/>
      <c r="E79" s="5"/>
      <c r="F79" s="5"/>
      <c r="G79" s="5"/>
      <c r="H79" s="5"/>
      <c r="I79" s="5"/>
      <c r="J79" s="5"/>
      <c r="K79" s="5"/>
      <c r="L79" s="5"/>
      <c r="M79" s="5"/>
      <c r="N79" s="5"/>
      <c r="O79" s="5"/>
      <c r="P79" s="5"/>
      <c r="Q79" s="5"/>
      <c r="R79" s="5"/>
      <c r="S79" s="5"/>
      <c r="T79" s="5"/>
      <c r="U79" s="5"/>
      <c r="V79" s="5"/>
      <c r="W79" s="5"/>
      <c r="X79" s="5"/>
    </row>
    <row r="80" spans="1:24" ht="12.75" customHeight="1">
      <c r="A80" s="5"/>
      <c r="B80" s="5"/>
      <c r="C80" s="5"/>
      <c r="D80" s="5"/>
      <c r="E80" s="5"/>
      <c r="F80" s="5"/>
      <c r="G80" s="5"/>
      <c r="H80" s="5"/>
      <c r="I80" s="5"/>
      <c r="J80" s="5"/>
      <c r="K80" s="5"/>
      <c r="L80" s="5"/>
      <c r="M80" s="5"/>
      <c r="N80" s="5"/>
      <c r="O80" s="5"/>
      <c r="P80" s="5"/>
      <c r="Q80" s="5"/>
      <c r="R80" s="5"/>
      <c r="S80" s="5"/>
      <c r="T80" s="5"/>
      <c r="U80" s="5"/>
      <c r="V80" s="5"/>
      <c r="W80" s="5"/>
      <c r="X80" s="5"/>
    </row>
    <row r="81" spans="1:24" ht="12.75" customHeight="1">
      <c r="A81" s="5"/>
      <c r="B81" s="5"/>
      <c r="C81" s="5"/>
      <c r="D81" s="5"/>
      <c r="E81" s="5"/>
      <c r="F81" s="5"/>
      <c r="G81" s="5"/>
      <c r="H81" s="5"/>
      <c r="I81" s="5"/>
      <c r="J81" s="5"/>
      <c r="K81" s="5"/>
      <c r="L81" s="5"/>
      <c r="M81" s="5"/>
      <c r="N81" s="5"/>
      <c r="O81" s="5"/>
      <c r="P81" s="5"/>
      <c r="Q81" s="5"/>
      <c r="R81" s="5"/>
      <c r="S81" s="5"/>
      <c r="T81" s="5"/>
      <c r="U81" s="5"/>
      <c r="V81" s="5"/>
      <c r="W81" s="5"/>
      <c r="X81" s="5"/>
    </row>
    <row r="82" spans="1:24" ht="12.75" customHeight="1">
      <c r="A82" s="5"/>
      <c r="B82" s="5"/>
      <c r="C82" s="5"/>
      <c r="D82" s="5"/>
      <c r="E82" s="5"/>
      <c r="F82" s="5"/>
      <c r="G82" s="5"/>
      <c r="H82" s="5"/>
      <c r="I82" s="5"/>
      <c r="J82" s="5"/>
      <c r="K82" s="5"/>
      <c r="L82" s="5"/>
      <c r="M82" s="5"/>
      <c r="N82" s="5"/>
      <c r="O82" s="5"/>
      <c r="P82" s="5"/>
      <c r="Q82" s="5"/>
      <c r="R82" s="5"/>
      <c r="S82" s="5"/>
      <c r="T82" s="5"/>
      <c r="U82" s="5"/>
      <c r="V82" s="5"/>
      <c r="W82" s="5"/>
      <c r="X82" s="5"/>
    </row>
    <row r="83" spans="1:24" ht="12.75" customHeight="1">
      <c r="A83" s="5"/>
      <c r="B83" s="5"/>
      <c r="C83" s="5"/>
      <c r="D83" s="5"/>
      <c r="E83" s="5"/>
      <c r="F83" s="5"/>
      <c r="G83" s="5"/>
      <c r="H83" s="5"/>
      <c r="I83" s="5"/>
      <c r="J83" s="5"/>
      <c r="K83" s="5"/>
      <c r="L83" s="5"/>
      <c r="M83" s="5"/>
      <c r="N83" s="5"/>
      <c r="O83" s="5"/>
      <c r="P83" s="5"/>
      <c r="Q83" s="5"/>
      <c r="R83" s="5"/>
      <c r="S83" s="5"/>
      <c r="T83" s="5"/>
      <c r="U83" s="5"/>
      <c r="V83" s="5"/>
      <c r="W83" s="5"/>
      <c r="X83" s="5"/>
    </row>
    <row r="84" spans="1:24" ht="12.75" customHeight="1">
      <c r="A84" s="5"/>
      <c r="B84" s="5"/>
      <c r="C84" s="5"/>
      <c r="D84" s="5"/>
      <c r="E84" s="5"/>
      <c r="F84" s="5"/>
      <c r="G84" s="5"/>
      <c r="H84" s="5"/>
      <c r="I84" s="5"/>
      <c r="J84" s="5"/>
      <c r="K84" s="5"/>
      <c r="L84" s="5"/>
      <c r="M84" s="5"/>
      <c r="N84" s="5"/>
      <c r="O84" s="5"/>
      <c r="P84" s="5"/>
      <c r="Q84" s="5"/>
      <c r="R84" s="5"/>
      <c r="S84" s="5"/>
      <c r="T84" s="5"/>
      <c r="U84" s="5"/>
      <c r="V84" s="5"/>
      <c r="W84" s="5"/>
      <c r="X84" s="5"/>
    </row>
    <row r="85" spans="1:24" ht="12.75" customHeight="1">
      <c r="A85" s="5"/>
      <c r="B85" s="5"/>
      <c r="C85" s="5"/>
      <c r="D85" s="5"/>
      <c r="E85" s="5"/>
      <c r="F85" s="5"/>
      <c r="G85" s="5"/>
      <c r="H85" s="5"/>
      <c r="I85" s="5"/>
      <c r="J85" s="5"/>
      <c r="K85" s="5"/>
      <c r="L85" s="5"/>
      <c r="M85" s="5"/>
      <c r="N85" s="5"/>
      <c r="O85" s="5"/>
      <c r="P85" s="5"/>
      <c r="Q85" s="5"/>
      <c r="R85" s="5"/>
      <c r="S85" s="5"/>
      <c r="T85" s="5"/>
      <c r="U85" s="5"/>
      <c r="V85" s="5"/>
      <c r="W85" s="5"/>
      <c r="X85" s="5"/>
    </row>
    <row r="86" spans="1:24" ht="12.75" customHeight="1">
      <c r="A86" s="5"/>
      <c r="B86" s="5"/>
      <c r="C86" s="5"/>
      <c r="D86" s="5"/>
      <c r="E86" s="5"/>
      <c r="F86" s="5"/>
      <c r="G86" s="5"/>
      <c r="H86" s="5"/>
      <c r="I86" s="5"/>
      <c r="J86" s="5"/>
      <c r="K86" s="5"/>
      <c r="L86" s="5"/>
      <c r="M86" s="5"/>
      <c r="N86" s="5"/>
      <c r="O86" s="5"/>
      <c r="P86" s="5"/>
      <c r="Q86" s="5"/>
      <c r="R86" s="5"/>
      <c r="S86" s="5"/>
      <c r="T86" s="5"/>
      <c r="U86" s="5"/>
      <c r="V86" s="5"/>
      <c r="W86" s="5"/>
      <c r="X86" s="5"/>
    </row>
    <row r="87" spans="1:24" ht="12.75" customHeight="1">
      <c r="A87" s="5"/>
      <c r="B87" s="5"/>
      <c r="C87" s="5"/>
      <c r="D87" s="5"/>
      <c r="E87" s="5"/>
      <c r="F87" s="5"/>
      <c r="G87" s="5"/>
      <c r="H87" s="5"/>
      <c r="I87" s="5"/>
      <c r="J87" s="5"/>
      <c r="K87" s="5"/>
      <c r="L87" s="5"/>
      <c r="M87" s="5"/>
      <c r="N87" s="5"/>
      <c r="O87" s="5"/>
      <c r="P87" s="5"/>
      <c r="Q87" s="5"/>
      <c r="R87" s="5"/>
      <c r="S87" s="5"/>
      <c r="T87" s="5"/>
      <c r="U87" s="5"/>
      <c r="V87" s="5"/>
      <c r="W87" s="5"/>
      <c r="X87" s="5"/>
    </row>
    <row r="88" spans="1:24" ht="12.75" customHeight="1">
      <c r="A88" s="5"/>
      <c r="B88" s="5"/>
      <c r="C88" s="5"/>
      <c r="D88" s="5"/>
      <c r="E88" s="5"/>
      <c r="F88" s="5"/>
      <c r="G88" s="5"/>
      <c r="H88" s="5"/>
      <c r="I88" s="5"/>
      <c r="J88" s="5"/>
      <c r="K88" s="5"/>
      <c r="L88" s="5"/>
      <c r="M88" s="5"/>
      <c r="N88" s="5"/>
      <c r="O88" s="5"/>
      <c r="P88" s="5"/>
      <c r="Q88" s="5"/>
      <c r="R88" s="5"/>
      <c r="S88" s="5"/>
      <c r="T88" s="5"/>
      <c r="U88" s="5"/>
      <c r="V88" s="5"/>
      <c r="W88" s="5"/>
      <c r="X88" s="5"/>
    </row>
    <row r="89" spans="1:24" ht="12.75" customHeight="1">
      <c r="A89" s="5"/>
      <c r="B89" s="5"/>
      <c r="C89" s="5"/>
      <c r="D89" s="5"/>
      <c r="E89" s="5"/>
      <c r="F89" s="5"/>
      <c r="G89" s="5"/>
      <c r="H89" s="5"/>
      <c r="I89" s="5"/>
      <c r="J89" s="5"/>
      <c r="K89" s="5"/>
      <c r="L89" s="5"/>
      <c r="M89" s="5"/>
      <c r="N89" s="5"/>
      <c r="O89" s="5"/>
      <c r="P89" s="5"/>
      <c r="Q89" s="5"/>
      <c r="R89" s="5"/>
      <c r="S89" s="5"/>
      <c r="T89" s="5"/>
      <c r="U89" s="5"/>
      <c r="V89" s="5"/>
      <c r="W89" s="5"/>
      <c r="X89" s="5"/>
    </row>
    <row r="90" spans="1:24" ht="12.75" customHeight="1">
      <c r="A90" s="5"/>
      <c r="B90" s="5"/>
      <c r="C90" s="5"/>
      <c r="D90" s="5"/>
      <c r="E90" s="5"/>
      <c r="F90" s="5"/>
      <c r="G90" s="5"/>
      <c r="H90" s="5"/>
      <c r="I90" s="5"/>
      <c r="J90" s="5"/>
      <c r="K90" s="5"/>
      <c r="L90" s="5"/>
      <c r="M90" s="5"/>
      <c r="N90" s="5"/>
      <c r="O90" s="5"/>
      <c r="P90" s="5"/>
      <c r="Q90" s="5"/>
      <c r="R90" s="5"/>
      <c r="S90" s="5"/>
      <c r="T90" s="5"/>
      <c r="U90" s="5"/>
      <c r="V90" s="5"/>
      <c r="W90" s="5"/>
      <c r="X90" s="5"/>
    </row>
    <row r="91" spans="1:24" ht="12.75" customHeight="1">
      <c r="A91" s="5"/>
      <c r="B91" s="5"/>
      <c r="C91" s="5"/>
      <c r="D91" s="5"/>
      <c r="E91" s="5"/>
      <c r="F91" s="5"/>
      <c r="G91" s="5"/>
      <c r="H91" s="5"/>
      <c r="I91" s="5"/>
      <c r="J91" s="5"/>
      <c r="K91" s="5"/>
      <c r="L91" s="5"/>
      <c r="M91" s="5"/>
      <c r="N91" s="5"/>
      <c r="O91" s="5"/>
      <c r="P91" s="5"/>
      <c r="Q91" s="5"/>
      <c r="R91" s="5"/>
      <c r="S91" s="5"/>
      <c r="T91" s="5"/>
      <c r="U91" s="5"/>
      <c r="V91" s="5"/>
      <c r="W91" s="5"/>
      <c r="X91" s="5"/>
    </row>
    <row r="92" spans="1:24" ht="12.75" customHeight="1">
      <c r="A92" s="5"/>
      <c r="B92" s="5"/>
      <c r="C92" s="5"/>
      <c r="D92" s="5"/>
      <c r="E92" s="5"/>
      <c r="F92" s="5"/>
      <c r="G92" s="5"/>
      <c r="H92" s="5"/>
      <c r="I92" s="5"/>
      <c r="J92" s="5"/>
      <c r="K92" s="5"/>
      <c r="L92" s="5"/>
      <c r="M92" s="5"/>
      <c r="N92" s="5"/>
      <c r="O92" s="5"/>
      <c r="P92" s="5"/>
      <c r="Q92" s="5"/>
      <c r="R92" s="5"/>
      <c r="S92" s="5"/>
      <c r="T92" s="5"/>
      <c r="U92" s="5"/>
      <c r="V92" s="5"/>
      <c r="W92" s="5"/>
      <c r="X92" s="5"/>
    </row>
    <row r="93" spans="1:24" ht="12.75" customHeight="1">
      <c r="A93" s="5"/>
      <c r="B93" s="5"/>
      <c r="C93" s="5"/>
      <c r="D93" s="5"/>
      <c r="E93" s="5"/>
      <c r="F93" s="5"/>
      <c r="G93" s="5"/>
      <c r="H93" s="5"/>
      <c r="I93" s="5"/>
      <c r="J93" s="5"/>
      <c r="K93" s="5"/>
      <c r="L93" s="5"/>
      <c r="M93" s="5"/>
      <c r="N93" s="5"/>
      <c r="O93" s="5"/>
      <c r="P93" s="5"/>
      <c r="Q93" s="5"/>
      <c r="R93" s="5"/>
      <c r="S93" s="5"/>
      <c r="T93" s="5"/>
      <c r="U93" s="5"/>
      <c r="V93" s="5"/>
      <c r="W93" s="5"/>
      <c r="X93" s="5"/>
    </row>
    <row r="94" spans="1:24" ht="12.75" customHeight="1">
      <c r="A94" s="5"/>
      <c r="B94" s="5"/>
      <c r="C94" s="5"/>
      <c r="D94" s="5"/>
      <c r="E94" s="5"/>
      <c r="F94" s="5"/>
      <c r="G94" s="5"/>
      <c r="H94" s="5"/>
      <c r="I94" s="5"/>
      <c r="J94" s="5"/>
      <c r="K94" s="5"/>
      <c r="L94" s="5"/>
      <c r="M94" s="5"/>
      <c r="N94" s="5"/>
      <c r="O94" s="5"/>
      <c r="P94" s="5"/>
      <c r="Q94" s="5"/>
      <c r="R94" s="5"/>
      <c r="S94" s="5"/>
      <c r="T94" s="5"/>
      <c r="U94" s="5"/>
      <c r="V94" s="5"/>
      <c r="W94" s="5"/>
      <c r="X94" s="5"/>
    </row>
    <row r="95" spans="1:24" ht="12.75" customHeight="1">
      <c r="A95" s="5"/>
      <c r="B95" s="5"/>
      <c r="C95" s="5"/>
      <c r="D95" s="5"/>
      <c r="E95" s="5"/>
      <c r="F95" s="5"/>
      <c r="G95" s="5"/>
      <c r="H95" s="5"/>
      <c r="I95" s="5"/>
      <c r="J95" s="5"/>
      <c r="K95" s="5"/>
      <c r="L95" s="5"/>
      <c r="M95" s="5"/>
      <c r="N95" s="5"/>
      <c r="O95" s="5"/>
      <c r="P95" s="5"/>
      <c r="Q95" s="5"/>
      <c r="R95" s="5"/>
      <c r="S95" s="5"/>
      <c r="T95" s="5"/>
      <c r="U95" s="5"/>
      <c r="V95" s="5"/>
      <c r="W95" s="5"/>
      <c r="X95" s="5"/>
    </row>
    <row r="96" spans="1:24" ht="12.75" customHeight="1">
      <c r="A96" s="5"/>
      <c r="B96" s="5"/>
      <c r="C96" s="5"/>
      <c r="D96" s="5"/>
      <c r="E96" s="5"/>
      <c r="F96" s="5"/>
      <c r="G96" s="5"/>
      <c r="H96" s="5"/>
      <c r="I96" s="5"/>
      <c r="J96" s="5"/>
      <c r="K96" s="5"/>
      <c r="L96" s="5"/>
      <c r="M96" s="5"/>
      <c r="N96" s="5"/>
      <c r="O96" s="5"/>
      <c r="P96" s="5"/>
      <c r="Q96" s="5"/>
      <c r="R96" s="5"/>
      <c r="S96" s="5"/>
      <c r="T96" s="5"/>
      <c r="U96" s="5"/>
      <c r="V96" s="5"/>
      <c r="W96" s="5"/>
      <c r="X96" s="5"/>
    </row>
    <row r="97" spans="1:24" ht="12.75" customHeight="1">
      <c r="A97" s="5"/>
      <c r="B97" s="5"/>
      <c r="C97" s="5"/>
      <c r="D97" s="5"/>
      <c r="E97" s="5"/>
      <c r="F97" s="5"/>
      <c r="G97" s="5"/>
      <c r="H97" s="5"/>
      <c r="I97" s="5"/>
      <c r="J97" s="5"/>
      <c r="K97" s="5"/>
      <c r="L97" s="5"/>
      <c r="M97" s="5"/>
      <c r="N97" s="5"/>
      <c r="O97" s="5"/>
      <c r="P97" s="5"/>
      <c r="Q97" s="5"/>
      <c r="R97" s="5"/>
      <c r="S97" s="5"/>
      <c r="T97" s="5"/>
      <c r="U97" s="5"/>
      <c r="V97" s="5"/>
      <c r="W97" s="5"/>
      <c r="X97" s="5"/>
    </row>
    <row r="98" spans="1:24" ht="12.75" customHeight="1">
      <c r="A98" s="5"/>
      <c r="B98" s="5"/>
      <c r="C98" s="5"/>
      <c r="D98" s="5"/>
      <c r="E98" s="5"/>
      <c r="F98" s="5"/>
      <c r="G98" s="5"/>
      <c r="H98" s="5"/>
      <c r="I98" s="5"/>
      <c r="J98" s="5"/>
      <c r="K98" s="5"/>
      <c r="L98" s="5"/>
      <c r="M98" s="5"/>
      <c r="N98" s="5"/>
      <c r="O98" s="5"/>
      <c r="P98" s="5"/>
      <c r="Q98" s="5"/>
      <c r="R98" s="5"/>
      <c r="S98" s="5"/>
      <c r="T98" s="5"/>
      <c r="U98" s="5"/>
      <c r="V98" s="5"/>
      <c r="W98" s="5"/>
      <c r="X98" s="5"/>
    </row>
    <row r="99" spans="1:24" ht="12.75" customHeight="1">
      <c r="A99" s="5"/>
      <c r="B99" s="5"/>
      <c r="C99" s="5"/>
      <c r="D99" s="5"/>
      <c r="E99" s="5"/>
      <c r="F99" s="5"/>
      <c r="G99" s="5"/>
      <c r="H99" s="5"/>
      <c r="I99" s="5"/>
      <c r="J99" s="5"/>
      <c r="K99" s="5"/>
      <c r="L99" s="5"/>
      <c r="M99" s="5"/>
      <c r="N99" s="5"/>
      <c r="O99" s="5"/>
      <c r="P99" s="5"/>
      <c r="Q99" s="5"/>
      <c r="R99" s="5"/>
      <c r="S99" s="5"/>
      <c r="T99" s="5"/>
      <c r="U99" s="5"/>
      <c r="V99" s="5"/>
      <c r="W99" s="5"/>
      <c r="X99" s="5"/>
    </row>
    <row r="100" spans="1:24"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30:B30"/>
    <mergeCell ref="A35:B35"/>
    <mergeCell ref="A9:B9"/>
    <mergeCell ref="A10:B10"/>
    <mergeCell ref="A11:C11"/>
    <mergeCell ref="D11:D23"/>
    <mergeCell ref="A25:B26"/>
    <mergeCell ref="D25:D26"/>
  </mergeCells>
  <pageMargins left="0.69930555555555596" right="0.41944444444444401" top="0.75" bottom="0.75" header="0" footer="0"/>
  <pageSetup paperSize="9" fitToHeight="0" pageOrder="overThenDown"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1000"/>
  <sheetViews>
    <sheetView workbookViewId="0"/>
  </sheetViews>
  <sheetFormatPr defaultColWidth="12.625" defaultRowHeight="15" customHeight="1"/>
  <cols>
    <col min="1" max="1" width="2.75" customWidth="1"/>
    <col min="2" max="2" width="29.25" customWidth="1"/>
    <col min="3" max="5" width="18.125" customWidth="1"/>
    <col min="6" max="6" width="23" customWidth="1"/>
    <col min="7" max="26" width="9" customWidth="1"/>
  </cols>
  <sheetData>
    <row r="1" spans="1:26" ht="12.75"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2.75" customHeight="1">
      <c r="A2" s="1" t="s">
        <v>280</v>
      </c>
      <c r="B2" s="2"/>
      <c r="C2" s="2"/>
      <c r="D2" s="2"/>
      <c r="E2" s="2"/>
      <c r="F2" s="2"/>
      <c r="G2" s="2"/>
      <c r="H2" s="2"/>
      <c r="I2" s="2"/>
      <c r="J2" s="2"/>
      <c r="K2" s="2"/>
      <c r="L2" s="2"/>
      <c r="M2" s="2"/>
      <c r="N2" s="2"/>
      <c r="O2" s="2"/>
      <c r="P2" s="2"/>
      <c r="Q2" s="2"/>
      <c r="R2" s="2"/>
      <c r="S2" s="2"/>
      <c r="T2" s="2"/>
      <c r="U2" s="2"/>
      <c r="V2" s="2"/>
      <c r="W2" s="2"/>
      <c r="X2" s="2"/>
      <c r="Y2" s="2"/>
      <c r="Z2" s="2"/>
    </row>
    <row r="3" spans="1:26" ht="12.75" customHeight="1">
      <c r="A3" s="2"/>
      <c r="B3" s="2"/>
      <c r="C3" s="2"/>
      <c r="D3" s="2"/>
      <c r="E3" s="2"/>
      <c r="F3" s="2"/>
      <c r="G3" s="2"/>
      <c r="H3" s="2"/>
      <c r="I3" s="2"/>
      <c r="J3" s="2"/>
      <c r="K3" s="2"/>
      <c r="L3" s="2"/>
      <c r="M3" s="2"/>
      <c r="N3" s="2"/>
      <c r="O3" s="2"/>
      <c r="P3" s="2"/>
      <c r="Q3" s="2"/>
      <c r="R3" s="2"/>
      <c r="S3" s="2"/>
      <c r="T3" s="2"/>
      <c r="U3" s="2"/>
      <c r="V3" s="2"/>
      <c r="W3" s="2"/>
      <c r="X3" s="2"/>
      <c r="Y3" s="2"/>
      <c r="Z3" s="2"/>
    </row>
    <row r="4" spans="1:26" ht="12.75" customHeight="1">
      <c r="A4" s="279" t="s">
        <v>281</v>
      </c>
      <c r="B4" s="5"/>
      <c r="C4" s="5"/>
      <c r="D4" s="5"/>
      <c r="E4" s="5"/>
      <c r="F4" s="5"/>
      <c r="G4" s="5"/>
      <c r="H4" s="5"/>
      <c r="I4" s="5"/>
      <c r="J4" s="5"/>
      <c r="K4" s="5"/>
      <c r="L4" s="5"/>
      <c r="M4" s="5"/>
      <c r="N4" s="5"/>
      <c r="O4" s="5"/>
      <c r="P4" s="5"/>
      <c r="Q4" s="5"/>
      <c r="R4" s="5"/>
      <c r="S4" s="5"/>
      <c r="T4" s="5"/>
      <c r="U4" s="5"/>
      <c r="V4" s="5"/>
      <c r="W4" s="5"/>
      <c r="X4" s="5"/>
      <c r="Y4" s="5"/>
      <c r="Z4" s="5"/>
    </row>
    <row r="5" spans="1:26" ht="12.75" customHeight="1">
      <c r="A5" s="6"/>
      <c r="B5" s="3" t="s">
        <v>276</v>
      </c>
      <c r="C5" s="5"/>
      <c r="D5" s="5"/>
      <c r="E5" s="5"/>
      <c r="F5" s="5"/>
      <c r="G5" s="5"/>
      <c r="H5" s="5"/>
      <c r="I5" s="5"/>
      <c r="J5" s="5"/>
      <c r="K5" s="5"/>
      <c r="L5" s="5"/>
      <c r="M5" s="5"/>
      <c r="N5" s="5"/>
      <c r="O5" s="5"/>
      <c r="P5" s="5"/>
      <c r="Q5" s="5"/>
      <c r="R5" s="5"/>
      <c r="S5" s="5"/>
      <c r="T5" s="5"/>
      <c r="U5" s="5"/>
      <c r="V5" s="5"/>
      <c r="W5" s="5"/>
      <c r="X5" s="5"/>
      <c r="Y5" s="5"/>
      <c r="Z5" s="5"/>
    </row>
    <row r="6" spans="1:26" ht="12.75" customHeight="1">
      <c r="A6" s="6"/>
      <c r="B6" s="3" t="s">
        <v>277</v>
      </c>
      <c r="C6" s="5"/>
      <c r="D6" s="5"/>
      <c r="E6" s="5"/>
      <c r="F6" s="5"/>
      <c r="G6" s="5"/>
      <c r="H6" s="5"/>
      <c r="I6" s="5"/>
      <c r="J6" s="5"/>
      <c r="K6" s="5"/>
      <c r="L6" s="5"/>
      <c r="M6" s="5"/>
      <c r="N6" s="5"/>
      <c r="O6" s="5"/>
      <c r="P6" s="5"/>
      <c r="Q6" s="5"/>
      <c r="R6" s="5"/>
      <c r="S6" s="5"/>
      <c r="T6" s="5"/>
      <c r="U6" s="5"/>
      <c r="V6" s="5"/>
      <c r="W6" s="5"/>
      <c r="X6" s="5"/>
      <c r="Y6" s="5"/>
      <c r="Z6" s="5"/>
    </row>
    <row r="7" spans="1:26" ht="12.75" customHeight="1">
      <c r="A7" s="9"/>
      <c r="B7" s="9"/>
      <c r="C7" s="9"/>
      <c r="D7" s="9"/>
      <c r="E7" s="9"/>
      <c r="F7" s="9"/>
      <c r="G7" s="9"/>
      <c r="H7" s="9"/>
      <c r="I7" s="9"/>
      <c r="J7" s="9"/>
      <c r="K7" s="9"/>
      <c r="L7" s="9"/>
      <c r="M7" s="9"/>
      <c r="N7" s="9"/>
      <c r="O7" s="9"/>
      <c r="P7" s="9"/>
      <c r="Q7" s="9"/>
      <c r="R7" s="9"/>
      <c r="S7" s="9"/>
      <c r="T7" s="9"/>
      <c r="U7" s="9"/>
      <c r="V7" s="9"/>
      <c r="W7" s="9"/>
      <c r="X7" s="9"/>
      <c r="Y7" s="9"/>
      <c r="Z7" s="9"/>
    </row>
    <row r="8" spans="1:26" ht="12.75" customHeight="1">
      <c r="A8" s="297">
        <v>1</v>
      </c>
      <c r="B8" s="292"/>
      <c r="C8" s="297">
        <v>2</v>
      </c>
      <c r="D8" s="292"/>
      <c r="E8" s="10">
        <v>3</v>
      </c>
      <c r="F8" s="10">
        <v>4</v>
      </c>
      <c r="G8" s="9"/>
      <c r="H8" s="9"/>
      <c r="I8" s="9"/>
      <c r="J8" s="9"/>
      <c r="K8" s="9"/>
      <c r="L8" s="9"/>
      <c r="M8" s="9"/>
      <c r="N8" s="9"/>
      <c r="O8" s="9"/>
      <c r="P8" s="9"/>
      <c r="Q8" s="9"/>
      <c r="R8" s="9"/>
      <c r="S8" s="9"/>
      <c r="T8" s="9"/>
      <c r="U8" s="9"/>
      <c r="V8" s="9"/>
      <c r="W8" s="9"/>
      <c r="X8" s="9"/>
      <c r="Y8" s="9"/>
      <c r="Z8" s="9"/>
    </row>
    <row r="9" spans="1:26" ht="29.25" customHeight="1">
      <c r="A9" s="298" t="s">
        <v>9</v>
      </c>
      <c r="B9" s="299"/>
      <c r="C9" s="311" t="s">
        <v>282</v>
      </c>
      <c r="D9" s="292"/>
      <c r="E9" s="288" t="s">
        <v>283</v>
      </c>
      <c r="F9" s="288" t="s">
        <v>10</v>
      </c>
      <c r="G9" s="12"/>
      <c r="H9" s="12"/>
      <c r="I9" s="12"/>
      <c r="J9" s="12"/>
      <c r="K9" s="12"/>
      <c r="L9" s="12"/>
      <c r="M9" s="12"/>
      <c r="N9" s="12"/>
      <c r="O9" s="12"/>
      <c r="P9" s="12"/>
      <c r="Q9" s="12"/>
      <c r="R9" s="12"/>
      <c r="S9" s="12"/>
      <c r="T9" s="12"/>
      <c r="U9" s="12"/>
      <c r="V9" s="12"/>
      <c r="W9" s="12"/>
      <c r="X9" s="12"/>
      <c r="Y9" s="12"/>
      <c r="Z9" s="12"/>
    </row>
    <row r="10" spans="1:26" ht="30" customHeight="1">
      <c r="A10" s="300"/>
      <c r="B10" s="301"/>
      <c r="C10" s="13" t="s">
        <v>284</v>
      </c>
      <c r="D10" s="13" t="s">
        <v>285</v>
      </c>
      <c r="E10" s="289"/>
      <c r="F10" s="289"/>
      <c r="G10" s="5"/>
      <c r="H10" s="5"/>
      <c r="I10" s="5"/>
      <c r="J10" s="5"/>
      <c r="K10" s="5"/>
      <c r="L10" s="5"/>
      <c r="M10" s="5"/>
      <c r="N10" s="5"/>
      <c r="O10" s="5"/>
      <c r="P10" s="5"/>
      <c r="Q10" s="5"/>
      <c r="R10" s="5"/>
      <c r="S10" s="5"/>
      <c r="T10" s="5"/>
      <c r="U10" s="5"/>
      <c r="V10" s="5"/>
      <c r="W10" s="5"/>
      <c r="X10" s="5"/>
      <c r="Y10" s="5"/>
      <c r="Z10" s="5"/>
    </row>
    <row r="11" spans="1:26" ht="13.5" customHeight="1">
      <c r="A11" s="290" t="s">
        <v>112</v>
      </c>
      <c r="B11" s="291"/>
      <c r="C11" s="291"/>
      <c r="D11" s="291"/>
      <c r="E11" s="292"/>
      <c r="F11" s="331" t="s">
        <v>286</v>
      </c>
      <c r="G11" s="5"/>
      <c r="H11" s="5"/>
      <c r="I11" s="5"/>
      <c r="J11" s="5"/>
      <c r="K11" s="5"/>
      <c r="L11" s="5"/>
      <c r="M11" s="5"/>
      <c r="N11" s="5"/>
      <c r="O11" s="5"/>
      <c r="P11" s="5"/>
      <c r="Q11" s="5"/>
      <c r="R11" s="5"/>
      <c r="S11" s="5"/>
      <c r="T11" s="5"/>
      <c r="U11" s="5"/>
      <c r="V11" s="5"/>
      <c r="W11" s="5"/>
      <c r="X11" s="5"/>
      <c r="Y11" s="5"/>
      <c r="Z11" s="5"/>
    </row>
    <row r="12" spans="1:26" ht="12.75" customHeight="1">
      <c r="A12" s="14">
        <v>1</v>
      </c>
      <c r="B12" s="14" t="s">
        <v>15</v>
      </c>
      <c r="C12" s="15">
        <v>50</v>
      </c>
      <c r="D12" s="15"/>
      <c r="E12" s="15">
        <v>47</v>
      </c>
      <c r="F12" s="327"/>
      <c r="G12" s="5"/>
      <c r="H12" s="5"/>
      <c r="I12" s="5"/>
      <c r="J12" s="5"/>
      <c r="K12" s="5"/>
      <c r="L12" s="5"/>
      <c r="M12" s="5"/>
      <c r="N12" s="5"/>
      <c r="O12" s="5"/>
      <c r="P12" s="5"/>
      <c r="Q12" s="5"/>
      <c r="R12" s="5"/>
      <c r="S12" s="5"/>
      <c r="T12" s="5"/>
      <c r="U12" s="5"/>
      <c r="V12" s="5"/>
      <c r="W12" s="5"/>
      <c r="X12" s="5"/>
      <c r="Y12" s="5"/>
      <c r="Z12" s="5"/>
    </row>
    <row r="13" spans="1:26" ht="12.75" customHeight="1">
      <c r="A13" s="14">
        <v>2</v>
      </c>
      <c r="B13" s="14" t="s">
        <v>16</v>
      </c>
      <c r="C13" s="15"/>
      <c r="D13" s="15"/>
      <c r="E13" s="15"/>
      <c r="F13" s="327"/>
      <c r="G13" s="5"/>
      <c r="H13" s="5"/>
      <c r="I13" s="5"/>
      <c r="J13" s="5"/>
      <c r="K13" s="5"/>
      <c r="L13" s="5"/>
      <c r="M13" s="5"/>
      <c r="N13" s="5"/>
      <c r="O13" s="5"/>
      <c r="P13" s="5"/>
      <c r="Q13" s="5"/>
      <c r="R13" s="5"/>
      <c r="S13" s="5"/>
      <c r="T13" s="5"/>
      <c r="U13" s="5"/>
      <c r="V13" s="5"/>
      <c r="W13" s="5"/>
      <c r="X13" s="5"/>
      <c r="Y13" s="5"/>
      <c r="Z13" s="5"/>
    </row>
    <row r="14" spans="1:26" ht="12.75" customHeight="1">
      <c r="A14" s="14">
        <v>3</v>
      </c>
      <c r="B14" s="14" t="s">
        <v>17</v>
      </c>
      <c r="C14" s="15"/>
      <c r="D14" s="15">
        <v>50</v>
      </c>
      <c r="E14" s="15">
        <v>45</v>
      </c>
      <c r="F14" s="327"/>
      <c r="G14" s="5"/>
      <c r="H14" s="5"/>
      <c r="I14" s="5"/>
      <c r="J14" s="5"/>
      <c r="K14" s="5"/>
      <c r="L14" s="5"/>
      <c r="M14" s="5"/>
      <c r="N14" s="5"/>
      <c r="O14" s="5"/>
      <c r="P14" s="5"/>
      <c r="Q14" s="5"/>
      <c r="R14" s="5"/>
      <c r="S14" s="5"/>
      <c r="T14" s="5"/>
      <c r="U14" s="5"/>
      <c r="V14" s="5"/>
      <c r="W14" s="5"/>
      <c r="X14" s="5"/>
      <c r="Y14" s="5"/>
      <c r="Z14" s="5"/>
    </row>
    <row r="15" spans="1:26" ht="12.75" customHeight="1">
      <c r="A15" s="14">
        <v>4</v>
      </c>
      <c r="B15" s="14"/>
      <c r="C15" s="15"/>
      <c r="D15" s="15"/>
      <c r="E15" s="15"/>
      <c r="F15" s="327"/>
      <c r="G15" s="5"/>
      <c r="H15" s="5"/>
      <c r="I15" s="5"/>
      <c r="J15" s="5"/>
      <c r="K15" s="5"/>
      <c r="L15" s="5"/>
      <c r="M15" s="5"/>
      <c r="N15" s="5"/>
      <c r="O15" s="5"/>
      <c r="P15" s="5"/>
      <c r="Q15" s="5"/>
      <c r="R15" s="5"/>
      <c r="S15" s="5"/>
      <c r="T15" s="5"/>
      <c r="U15" s="5"/>
      <c r="V15" s="5"/>
      <c r="W15" s="5"/>
      <c r="X15" s="5"/>
      <c r="Y15" s="5"/>
      <c r="Z15" s="5"/>
    </row>
    <row r="16" spans="1:26" ht="12.75" customHeight="1">
      <c r="A16" s="14">
        <v>5</v>
      </c>
      <c r="B16" s="14"/>
      <c r="C16" s="15"/>
      <c r="D16" s="15"/>
      <c r="E16" s="15"/>
      <c r="F16" s="327"/>
      <c r="G16" s="5"/>
      <c r="H16" s="5"/>
      <c r="I16" s="5"/>
      <c r="J16" s="5"/>
      <c r="K16" s="5"/>
      <c r="L16" s="5"/>
      <c r="M16" s="5"/>
      <c r="N16" s="5"/>
      <c r="O16" s="5"/>
      <c r="P16" s="5"/>
      <c r="Q16" s="5"/>
      <c r="R16" s="5"/>
      <c r="S16" s="5"/>
      <c r="T16" s="5"/>
      <c r="U16" s="5"/>
      <c r="V16" s="5"/>
      <c r="W16" s="5"/>
      <c r="X16" s="5"/>
      <c r="Y16" s="5"/>
      <c r="Z16" s="5"/>
    </row>
    <row r="17" spans="1:26" ht="15.75" customHeight="1">
      <c r="A17" s="14">
        <v>6</v>
      </c>
      <c r="B17" s="14"/>
      <c r="C17" s="15"/>
      <c r="D17" s="15"/>
      <c r="E17" s="15"/>
      <c r="F17" s="327"/>
      <c r="G17" s="5"/>
      <c r="H17" s="5"/>
      <c r="I17" s="5"/>
      <c r="J17" s="5"/>
      <c r="K17" s="5"/>
      <c r="L17" s="5"/>
      <c r="M17" s="5"/>
      <c r="N17" s="5"/>
      <c r="O17" s="5"/>
      <c r="P17" s="5"/>
      <c r="Q17" s="5"/>
      <c r="R17" s="5"/>
      <c r="S17" s="5"/>
      <c r="T17" s="5"/>
      <c r="U17" s="5"/>
      <c r="V17" s="5"/>
      <c r="W17" s="5"/>
      <c r="X17" s="5"/>
      <c r="Y17" s="5"/>
      <c r="Z17" s="5"/>
    </row>
    <row r="18" spans="1:26" ht="12.75" customHeight="1">
      <c r="A18" s="41" t="s">
        <v>116</v>
      </c>
      <c r="B18" s="41"/>
      <c r="C18" s="41"/>
      <c r="D18" s="41"/>
      <c r="E18" s="41"/>
      <c r="F18" s="327"/>
      <c r="G18" s="5"/>
      <c r="H18" s="5"/>
      <c r="I18" s="5"/>
      <c r="J18" s="5"/>
      <c r="K18" s="5"/>
      <c r="L18" s="5"/>
      <c r="M18" s="5"/>
      <c r="N18" s="5"/>
      <c r="O18" s="5"/>
      <c r="P18" s="5"/>
      <c r="Q18" s="5"/>
      <c r="R18" s="5"/>
      <c r="S18" s="5"/>
      <c r="T18" s="5"/>
      <c r="U18" s="5"/>
      <c r="V18" s="5"/>
      <c r="W18" s="5"/>
      <c r="X18" s="5"/>
      <c r="Y18" s="5"/>
      <c r="Z18" s="5"/>
    </row>
    <row r="19" spans="1:26" ht="12.75" customHeight="1">
      <c r="A19" s="14">
        <v>1</v>
      </c>
      <c r="B19" s="14"/>
      <c r="C19" s="14"/>
      <c r="D19" s="14"/>
      <c r="E19" s="14"/>
      <c r="F19" s="327"/>
      <c r="G19" s="5"/>
      <c r="H19" s="5"/>
      <c r="I19" s="5"/>
      <c r="J19" s="5"/>
      <c r="K19" s="5"/>
      <c r="L19" s="5"/>
      <c r="M19" s="5"/>
      <c r="N19" s="5"/>
      <c r="O19" s="5"/>
      <c r="P19" s="5"/>
      <c r="Q19" s="5"/>
      <c r="R19" s="5"/>
      <c r="S19" s="5"/>
      <c r="T19" s="5"/>
      <c r="U19" s="5"/>
      <c r="V19" s="5"/>
      <c r="W19" s="5"/>
      <c r="X19" s="5"/>
      <c r="Y19" s="5"/>
      <c r="Z19" s="5"/>
    </row>
    <row r="20" spans="1:26" ht="12.75" customHeight="1">
      <c r="A20" s="14">
        <v>2</v>
      </c>
      <c r="B20" s="14"/>
      <c r="C20" s="14"/>
      <c r="D20" s="14"/>
      <c r="E20" s="14"/>
      <c r="F20" s="327"/>
      <c r="G20" s="5"/>
      <c r="H20" s="5"/>
      <c r="I20" s="5"/>
      <c r="J20" s="5"/>
      <c r="K20" s="5"/>
      <c r="L20" s="5"/>
      <c r="M20" s="5"/>
      <c r="N20" s="5"/>
      <c r="O20" s="5"/>
      <c r="P20" s="5"/>
      <c r="Q20" s="5"/>
      <c r="R20" s="5"/>
      <c r="S20" s="5"/>
      <c r="T20" s="5"/>
      <c r="U20" s="5"/>
      <c r="V20" s="5"/>
      <c r="W20" s="5"/>
      <c r="X20" s="5"/>
      <c r="Y20" s="5"/>
      <c r="Z20" s="5"/>
    </row>
    <row r="21" spans="1:26" ht="12.75" customHeight="1">
      <c r="A21" s="14">
        <v>3</v>
      </c>
      <c r="B21" s="14"/>
      <c r="C21" s="14"/>
      <c r="D21" s="14"/>
      <c r="E21" s="14"/>
      <c r="F21" s="327"/>
      <c r="G21" s="5"/>
      <c r="H21" s="5"/>
      <c r="I21" s="5"/>
      <c r="J21" s="5"/>
      <c r="K21" s="5"/>
      <c r="L21" s="5"/>
      <c r="M21" s="5"/>
      <c r="N21" s="5"/>
      <c r="O21" s="5"/>
      <c r="P21" s="5"/>
      <c r="Q21" s="5"/>
      <c r="R21" s="5"/>
      <c r="S21" s="5"/>
      <c r="T21" s="5"/>
      <c r="U21" s="5"/>
      <c r="V21" s="5"/>
      <c r="W21" s="5"/>
      <c r="X21" s="5"/>
      <c r="Y21" s="5"/>
      <c r="Z21" s="5"/>
    </row>
    <row r="22" spans="1:26" ht="12.75" customHeight="1">
      <c r="A22" s="14">
        <v>4</v>
      </c>
      <c r="B22" s="14"/>
      <c r="C22" s="14"/>
      <c r="D22" s="14"/>
      <c r="E22" s="14"/>
      <c r="F22" s="327"/>
      <c r="G22" s="5"/>
      <c r="H22" s="5"/>
      <c r="I22" s="5"/>
      <c r="J22" s="5"/>
      <c r="K22" s="5"/>
      <c r="L22" s="5"/>
      <c r="M22" s="5"/>
      <c r="N22" s="5"/>
      <c r="O22" s="5"/>
      <c r="P22" s="5"/>
      <c r="Q22" s="5"/>
      <c r="R22" s="5"/>
      <c r="S22" s="5"/>
      <c r="T22" s="5"/>
      <c r="U22" s="5"/>
      <c r="V22" s="5"/>
      <c r="W22" s="5"/>
      <c r="X22" s="5"/>
      <c r="Y22" s="5"/>
      <c r="Z22" s="5"/>
    </row>
    <row r="23" spans="1:26" ht="11.25" customHeight="1">
      <c r="A23" s="14">
        <v>5</v>
      </c>
      <c r="B23" s="14"/>
      <c r="C23" s="14"/>
      <c r="D23" s="14"/>
      <c r="E23" s="14"/>
      <c r="F23" s="301"/>
      <c r="G23" s="5"/>
      <c r="H23" s="5"/>
      <c r="I23" s="5"/>
      <c r="J23" s="5"/>
      <c r="K23" s="5"/>
      <c r="L23" s="5"/>
      <c r="M23" s="5"/>
      <c r="N23" s="5"/>
      <c r="O23" s="5"/>
      <c r="P23" s="5"/>
      <c r="Q23" s="5"/>
      <c r="R23" s="5"/>
      <c r="S23" s="5"/>
      <c r="T23" s="5"/>
      <c r="U23" s="5"/>
      <c r="V23" s="5"/>
      <c r="W23" s="5"/>
      <c r="X23" s="5"/>
      <c r="Y23" s="5"/>
      <c r="Z23" s="5"/>
    </row>
    <row r="24" spans="1:26" ht="1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c r="A25" s="343" t="s">
        <v>64</v>
      </c>
      <c r="B25" s="344"/>
      <c r="C25" s="22">
        <f>SUM(C11:C23)</f>
        <v>50</v>
      </c>
      <c r="D25" s="281">
        <f t="shared" ref="D25:E25" si="0">SUM(D12:D17,D19:D23)</f>
        <v>50</v>
      </c>
      <c r="E25" s="401">
        <f t="shared" si="0"/>
        <v>92</v>
      </c>
      <c r="F25" s="305">
        <f>E25/C26</f>
        <v>0.92</v>
      </c>
      <c r="G25" s="5"/>
      <c r="H25" s="5"/>
      <c r="I25" s="5"/>
      <c r="J25" s="5"/>
      <c r="K25" s="5"/>
      <c r="L25" s="5"/>
      <c r="M25" s="5"/>
      <c r="N25" s="5"/>
      <c r="O25" s="5"/>
      <c r="P25" s="5"/>
      <c r="Q25" s="5"/>
      <c r="R25" s="5"/>
      <c r="S25" s="5"/>
      <c r="T25" s="5"/>
      <c r="U25" s="5"/>
      <c r="V25" s="5"/>
      <c r="W25" s="5"/>
      <c r="X25" s="5"/>
      <c r="Y25" s="5"/>
      <c r="Z25" s="5"/>
    </row>
    <row r="26" spans="1:26" ht="17.25" customHeight="1">
      <c r="A26" s="345"/>
      <c r="B26" s="346"/>
      <c r="C26" s="348">
        <f>SUM(C25:D25)</f>
        <v>100</v>
      </c>
      <c r="D26" s="309"/>
      <c r="E26" s="318"/>
      <c r="F26" s="307"/>
      <c r="G26" s="5"/>
      <c r="H26" s="5"/>
      <c r="I26" s="5"/>
      <c r="J26" s="5"/>
      <c r="K26" s="5"/>
      <c r="L26" s="5"/>
      <c r="M26" s="5"/>
      <c r="N26" s="5"/>
      <c r="O26" s="5"/>
      <c r="P26" s="5"/>
      <c r="Q26" s="5"/>
      <c r="R26" s="5"/>
      <c r="S26" s="5"/>
      <c r="T26" s="5"/>
      <c r="U26" s="5"/>
      <c r="V26" s="5"/>
      <c r="W26" s="5"/>
      <c r="X26" s="5"/>
      <c r="Y26" s="5"/>
      <c r="Z26" s="5"/>
    </row>
    <row r="27" spans="1:26" ht="12.75" customHeight="1">
      <c r="A27" s="30"/>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c r="A28" s="25" t="s">
        <v>22</v>
      </c>
      <c r="B28" s="26"/>
      <c r="C28" s="5"/>
      <c r="D28" s="5"/>
      <c r="E28" s="5"/>
      <c r="F28" s="5"/>
      <c r="G28" s="5"/>
      <c r="H28" s="5"/>
      <c r="I28" s="5"/>
      <c r="J28" s="5"/>
      <c r="K28" s="5"/>
      <c r="L28" s="5"/>
      <c r="M28" s="5"/>
      <c r="N28" s="5"/>
      <c r="O28" s="5"/>
      <c r="P28" s="5"/>
      <c r="Q28" s="5"/>
      <c r="R28" s="5"/>
      <c r="S28" s="5"/>
      <c r="T28" s="5"/>
      <c r="U28" s="5"/>
      <c r="V28" s="5"/>
      <c r="W28" s="5"/>
      <c r="X28" s="5"/>
      <c r="Y28" s="5"/>
      <c r="Z28" s="5"/>
    </row>
    <row r="29" spans="1:26" ht="12.75" customHeight="1">
      <c r="A29" s="26" t="s">
        <v>23</v>
      </c>
      <c r="B29" s="26"/>
      <c r="C29" s="27" t="s">
        <v>24</v>
      </c>
      <c r="D29" s="5"/>
      <c r="E29" s="5"/>
      <c r="F29" s="5"/>
      <c r="G29" s="5"/>
      <c r="H29" s="5"/>
      <c r="I29" s="5"/>
      <c r="J29" s="5"/>
      <c r="K29" s="5"/>
      <c r="L29" s="5"/>
      <c r="M29" s="5"/>
      <c r="N29" s="5"/>
      <c r="O29" s="5"/>
      <c r="P29" s="5"/>
      <c r="Q29" s="5"/>
      <c r="R29" s="5"/>
      <c r="S29" s="5"/>
      <c r="T29" s="5"/>
      <c r="U29" s="5"/>
      <c r="V29" s="5"/>
      <c r="W29" s="5"/>
      <c r="X29" s="5"/>
      <c r="Y29" s="5"/>
      <c r="Z29" s="5"/>
    </row>
    <row r="30" spans="1:26" ht="12.75" customHeight="1">
      <c r="A30" s="293" t="s">
        <v>28</v>
      </c>
      <c r="B30" s="294"/>
      <c r="C30" s="28" t="s">
        <v>26</v>
      </c>
      <c r="D30" s="5"/>
      <c r="E30" s="5"/>
      <c r="F30" s="5"/>
      <c r="G30" s="5"/>
      <c r="H30" s="5"/>
      <c r="I30" s="5"/>
      <c r="J30" s="5"/>
      <c r="K30" s="5"/>
      <c r="L30" s="5"/>
      <c r="M30" s="5"/>
      <c r="N30" s="5"/>
      <c r="O30" s="5"/>
      <c r="P30" s="5"/>
      <c r="Q30" s="5"/>
      <c r="R30" s="5"/>
      <c r="S30" s="5"/>
      <c r="T30" s="5"/>
      <c r="U30" s="5"/>
      <c r="V30" s="5"/>
      <c r="W30" s="5"/>
      <c r="X30" s="5"/>
      <c r="Y30" s="5"/>
      <c r="Z30" s="5"/>
    </row>
    <row r="31" spans="1:26"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c r="A33" s="29" t="s">
        <v>27</v>
      </c>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c r="A34" s="26" t="s">
        <v>23</v>
      </c>
      <c r="B34" s="26"/>
      <c r="C34" s="27" t="s">
        <v>24</v>
      </c>
      <c r="D34" s="5"/>
      <c r="E34" s="5"/>
      <c r="F34" s="5"/>
      <c r="G34" s="5"/>
      <c r="H34" s="5"/>
      <c r="I34" s="5"/>
      <c r="J34" s="5"/>
      <c r="K34" s="5"/>
      <c r="L34" s="5"/>
      <c r="M34" s="5"/>
      <c r="N34" s="5"/>
      <c r="O34" s="5"/>
      <c r="P34" s="5"/>
      <c r="Q34" s="5"/>
      <c r="R34" s="5"/>
      <c r="S34" s="5"/>
      <c r="T34" s="5"/>
      <c r="U34" s="5"/>
      <c r="V34" s="5"/>
      <c r="W34" s="5"/>
      <c r="X34" s="5"/>
      <c r="Y34" s="5"/>
      <c r="Z34" s="5"/>
    </row>
    <row r="35" spans="1:26" ht="33" customHeight="1">
      <c r="A35" s="293" t="s">
        <v>28</v>
      </c>
      <c r="B35" s="294"/>
      <c r="C35" s="28" t="s">
        <v>26</v>
      </c>
      <c r="D35" s="5"/>
      <c r="E35" s="5"/>
      <c r="F35" s="5"/>
      <c r="G35" s="5"/>
      <c r="H35" s="5"/>
      <c r="I35" s="5"/>
      <c r="J35" s="5"/>
      <c r="K35" s="5"/>
      <c r="L35" s="5"/>
      <c r="M35" s="5"/>
      <c r="N35" s="5"/>
      <c r="O35" s="5"/>
      <c r="P35" s="5"/>
      <c r="Q35" s="5"/>
      <c r="R35" s="5"/>
      <c r="S35" s="5"/>
      <c r="T35" s="5"/>
      <c r="U35" s="5"/>
      <c r="V35" s="5"/>
      <c r="W35" s="5"/>
      <c r="X35" s="5"/>
      <c r="Y35" s="5"/>
      <c r="Z35" s="5"/>
    </row>
    <row r="36" spans="1:2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c r="A40" s="30"/>
      <c r="B40" s="5"/>
      <c r="C40" s="30"/>
      <c r="D40" s="5"/>
      <c r="E40" s="5"/>
      <c r="F40" s="5"/>
      <c r="G40" s="5"/>
      <c r="H40" s="5"/>
      <c r="I40" s="5"/>
      <c r="J40" s="5"/>
      <c r="K40" s="5"/>
      <c r="L40" s="5"/>
      <c r="M40" s="5"/>
      <c r="N40" s="5"/>
      <c r="O40" s="5"/>
      <c r="P40" s="5"/>
      <c r="Q40" s="5"/>
      <c r="R40" s="5"/>
      <c r="S40" s="5"/>
      <c r="T40" s="5"/>
      <c r="U40" s="5"/>
      <c r="V40" s="5"/>
      <c r="W40" s="5"/>
      <c r="X40" s="5"/>
      <c r="Y40" s="5"/>
      <c r="Z40" s="5"/>
    </row>
    <row r="41" spans="1:26"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A30:B30"/>
    <mergeCell ref="A35:B35"/>
    <mergeCell ref="E25:E26"/>
    <mergeCell ref="F25:F26"/>
    <mergeCell ref="C26:D26"/>
    <mergeCell ref="A11:E11"/>
    <mergeCell ref="F11:F23"/>
    <mergeCell ref="A9:B10"/>
    <mergeCell ref="A25:B26"/>
    <mergeCell ref="A8:B8"/>
    <mergeCell ref="C8:D8"/>
    <mergeCell ref="C9:D9"/>
    <mergeCell ref="E9:E10"/>
    <mergeCell ref="F9:F10"/>
  </mergeCells>
  <pageMargins left="0.69930555555555596" right="0.41944444444444401" top="0.75" bottom="0.75" header="0" footer="0"/>
  <pageSetup paperSize="9" fitToHeight="0" pageOrder="overThenDown"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workbookViewId="0"/>
  </sheetViews>
  <sheetFormatPr defaultColWidth="12.625" defaultRowHeight="15" customHeight="1"/>
  <cols>
    <col min="1" max="1" width="25.5" customWidth="1"/>
    <col min="2" max="2" width="2.75" customWidth="1"/>
    <col min="3" max="3" width="24.875" customWidth="1"/>
    <col min="4" max="6" width="5.625" customWidth="1"/>
    <col min="7" max="7" width="33.125" customWidth="1"/>
    <col min="8" max="8" width="18" customWidth="1"/>
    <col min="9" max="26" width="9" customWidth="1"/>
  </cols>
  <sheetData>
    <row r="1" spans="1:26" ht="12.75" customHeight="1">
      <c r="A1" s="6" t="s">
        <v>287</v>
      </c>
      <c r="B1" s="57"/>
      <c r="C1" s="57"/>
      <c r="D1" s="57"/>
      <c r="E1" s="57"/>
      <c r="F1" s="57"/>
      <c r="G1" s="57"/>
      <c r="H1" s="57"/>
      <c r="I1" s="57"/>
      <c r="J1" s="57"/>
      <c r="K1" s="57"/>
      <c r="L1" s="57"/>
      <c r="M1" s="57"/>
      <c r="N1" s="57"/>
      <c r="O1" s="57"/>
      <c r="P1" s="57"/>
      <c r="Q1" s="57"/>
      <c r="R1" s="57"/>
      <c r="S1" s="57"/>
      <c r="T1" s="57"/>
      <c r="U1" s="57"/>
      <c r="V1" s="57"/>
      <c r="W1" s="57"/>
      <c r="X1" s="57"/>
      <c r="Y1" s="57"/>
      <c r="Z1" s="57"/>
    </row>
    <row r="2" spans="1:26" ht="12.75" customHeight="1">
      <c r="A2" s="6" t="s">
        <v>288</v>
      </c>
      <c r="B2" s="57"/>
      <c r="C2" s="57"/>
      <c r="D2" s="57"/>
      <c r="E2" s="57"/>
      <c r="F2" s="57"/>
      <c r="G2" s="57"/>
      <c r="H2" s="57"/>
      <c r="I2" s="57"/>
      <c r="J2" s="57"/>
      <c r="K2" s="57"/>
      <c r="L2" s="57"/>
      <c r="M2" s="57"/>
      <c r="N2" s="57"/>
      <c r="O2" s="57"/>
      <c r="P2" s="57"/>
      <c r="Q2" s="57"/>
      <c r="R2" s="57"/>
      <c r="S2" s="57"/>
      <c r="T2" s="57"/>
      <c r="U2" s="57"/>
      <c r="V2" s="57"/>
      <c r="W2" s="57"/>
      <c r="X2" s="57"/>
      <c r="Y2" s="57"/>
      <c r="Z2" s="57"/>
    </row>
    <row r="3" spans="1:26" ht="12.75" customHeight="1">
      <c r="A3" s="5"/>
      <c r="B3" s="5"/>
      <c r="C3" s="5"/>
      <c r="D3" s="5"/>
      <c r="E3" s="5"/>
      <c r="F3" s="5"/>
      <c r="G3" s="5"/>
      <c r="H3" s="5"/>
      <c r="I3" s="5"/>
      <c r="J3" s="5"/>
      <c r="K3" s="5"/>
      <c r="L3" s="5"/>
      <c r="M3" s="5"/>
      <c r="N3" s="5"/>
      <c r="O3" s="5"/>
      <c r="P3" s="5"/>
      <c r="Q3" s="5"/>
      <c r="R3" s="5"/>
      <c r="S3" s="5"/>
      <c r="T3" s="5"/>
      <c r="U3" s="5"/>
      <c r="V3" s="5"/>
      <c r="W3" s="5"/>
      <c r="X3" s="5"/>
      <c r="Y3" s="5"/>
      <c r="Z3" s="5"/>
    </row>
    <row r="4" spans="1:26" ht="12.75" customHeight="1">
      <c r="A4" s="279" t="s">
        <v>289</v>
      </c>
      <c r="B4" s="5"/>
      <c r="C4" s="5"/>
      <c r="D4" s="5"/>
      <c r="E4" s="5"/>
      <c r="F4" s="5"/>
      <c r="G4" s="5"/>
      <c r="H4" s="5"/>
      <c r="I4" s="5"/>
      <c r="J4" s="5"/>
      <c r="K4" s="5"/>
      <c r="L4" s="5"/>
      <c r="M4" s="5"/>
      <c r="N4" s="5"/>
      <c r="O4" s="5"/>
      <c r="P4" s="5"/>
      <c r="Q4" s="5"/>
      <c r="R4" s="5"/>
      <c r="S4" s="5"/>
      <c r="T4" s="5"/>
      <c r="U4" s="5"/>
      <c r="V4" s="5"/>
      <c r="W4" s="5"/>
      <c r="X4" s="5"/>
      <c r="Y4" s="5"/>
      <c r="Z4" s="5"/>
    </row>
    <row r="5" spans="1:26" ht="12.75" customHeight="1">
      <c r="A5" s="3" t="s">
        <v>290</v>
      </c>
      <c r="B5" s="3"/>
      <c r="C5" s="5"/>
      <c r="D5" s="5"/>
      <c r="E5" s="5"/>
      <c r="F5" s="5"/>
      <c r="G5" s="5"/>
      <c r="H5" s="5"/>
      <c r="I5" s="5"/>
      <c r="J5" s="5"/>
      <c r="K5" s="5"/>
      <c r="L5" s="5"/>
      <c r="M5" s="5"/>
      <c r="N5" s="5"/>
      <c r="O5" s="5"/>
      <c r="P5" s="5"/>
      <c r="Q5" s="5"/>
      <c r="R5" s="5"/>
      <c r="S5" s="5"/>
      <c r="T5" s="5"/>
      <c r="U5" s="5"/>
      <c r="V5" s="5"/>
      <c r="W5" s="5"/>
      <c r="X5" s="5"/>
      <c r="Y5" s="5"/>
      <c r="Z5" s="5"/>
    </row>
    <row r="6" spans="1:26" ht="12.75" customHeight="1">
      <c r="A6" s="3" t="s">
        <v>291</v>
      </c>
      <c r="B6" s="3"/>
      <c r="C6" s="5"/>
      <c r="D6" s="5"/>
      <c r="E6" s="5"/>
      <c r="F6" s="5"/>
      <c r="G6" s="5"/>
      <c r="H6" s="5"/>
      <c r="I6" s="5"/>
      <c r="J6" s="5"/>
      <c r="K6" s="5"/>
      <c r="L6" s="5"/>
      <c r="M6" s="5"/>
      <c r="N6" s="5"/>
      <c r="O6" s="5"/>
      <c r="P6" s="5"/>
      <c r="Q6" s="5"/>
      <c r="R6" s="5"/>
      <c r="S6" s="5"/>
      <c r="T6" s="5"/>
      <c r="U6" s="5"/>
      <c r="V6" s="5"/>
      <c r="W6" s="5"/>
      <c r="X6" s="5"/>
      <c r="Y6" s="5"/>
      <c r="Z6" s="5"/>
    </row>
    <row r="7" spans="1:26" ht="12.75" customHeight="1">
      <c r="A7" s="3" t="s">
        <v>83</v>
      </c>
      <c r="B7" s="3"/>
      <c r="C7" s="5"/>
      <c r="D7" s="5"/>
      <c r="E7" s="5"/>
      <c r="F7" s="5"/>
      <c r="G7" s="5"/>
      <c r="H7" s="5"/>
      <c r="I7" s="5"/>
      <c r="J7" s="5"/>
      <c r="K7" s="5"/>
      <c r="L7" s="5"/>
      <c r="M7" s="5"/>
      <c r="N7" s="5"/>
      <c r="O7" s="5"/>
      <c r="P7" s="5"/>
      <c r="Q7" s="5"/>
      <c r="R7" s="5"/>
      <c r="S7" s="5"/>
      <c r="T7" s="5"/>
      <c r="U7" s="5"/>
      <c r="V7" s="5"/>
      <c r="W7" s="5"/>
      <c r="X7" s="5"/>
      <c r="Y7" s="5"/>
      <c r="Z7" s="5"/>
    </row>
    <row r="8" spans="1:26" ht="12.75" customHeight="1">
      <c r="A8" s="3" t="s">
        <v>84</v>
      </c>
      <c r="B8" s="3"/>
      <c r="C8" s="5"/>
      <c r="D8" s="5"/>
      <c r="E8" s="5"/>
      <c r="F8" s="5"/>
      <c r="G8" s="5"/>
      <c r="H8" s="5"/>
      <c r="I8" s="5"/>
      <c r="J8" s="5"/>
      <c r="K8" s="5"/>
      <c r="L8" s="5"/>
      <c r="M8" s="5"/>
      <c r="N8" s="5"/>
      <c r="O8" s="5"/>
      <c r="P8" s="5"/>
      <c r="Q8" s="5"/>
      <c r="R8" s="5"/>
      <c r="S8" s="5"/>
      <c r="T8" s="5"/>
      <c r="U8" s="5"/>
      <c r="V8" s="5"/>
      <c r="W8" s="5"/>
      <c r="X8" s="5"/>
      <c r="Y8" s="5"/>
      <c r="Z8" s="5"/>
    </row>
    <row r="9" spans="1:26" ht="12.75" customHeight="1">
      <c r="A9" s="3" t="s">
        <v>85</v>
      </c>
      <c r="B9" s="3"/>
      <c r="C9" s="5"/>
      <c r="D9" s="5"/>
      <c r="E9" s="5"/>
      <c r="F9" s="5"/>
      <c r="G9" s="5"/>
      <c r="H9" s="5"/>
      <c r="I9" s="5"/>
      <c r="J9" s="5"/>
      <c r="K9" s="5"/>
      <c r="L9" s="5"/>
      <c r="M9" s="5"/>
      <c r="N9" s="5"/>
      <c r="O9" s="5"/>
      <c r="P9" s="5"/>
      <c r="Q9" s="5"/>
      <c r="R9" s="5"/>
      <c r="S9" s="5"/>
      <c r="T9" s="5"/>
      <c r="U9" s="5"/>
      <c r="V9" s="5"/>
      <c r="W9" s="5"/>
      <c r="X9" s="5"/>
      <c r="Y9" s="5"/>
      <c r="Z9" s="5"/>
    </row>
    <row r="10" spans="1:26" ht="12.75" customHeight="1">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3.5" customHeight="1">
      <c r="A11" s="297">
        <v>1</v>
      </c>
      <c r="B11" s="292"/>
      <c r="C11" s="75">
        <v>2</v>
      </c>
      <c r="D11" s="297">
        <v>3</v>
      </c>
      <c r="E11" s="291"/>
      <c r="F11" s="292"/>
      <c r="G11" s="15">
        <v>4</v>
      </c>
      <c r="H11" s="10">
        <v>7</v>
      </c>
      <c r="I11" s="9"/>
      <c r="J11" s="9"/>
      <c r="K11" s="9"/>
      <c r="L11" s="9"/>
      <c r="M11" s="9"/>
      <c r="N11" s="9"/>
      <c r="O11" s="9"/>
      <c r="P11" s="9"/>
      <c r="Q11" s="9"/>
      <c r="R11" s="9"/>
      <c r="S11" s="9"/>
      <c r="T11" s="9"/>
      <c r="U11" s="9"/>
      <c r="V11" s="9"/>
      <c r="W11" s="9"/>
      <c r="X11" s="9"/>
      <c r="Y11" s="9"/>
      <c r="Z11" s="9"/>
    </row>
    <row r="12" spans="1:26" ht="12.75" customHeight="1">
      <c r="A12" s="298" t="s">
        <v>9</v>
      </c>
      <c r="B12" s="299"/>
      <c r="C12" s="11" t="s">
        <v>86</v>
      </c>
      <c r="D12" s="337" t="s">
        <v>37</v>
      </c>
      <c r="E12" s="338"/>
      <c r="F12" s="299"/>
      <c r="G12" s="288" t="s">
        <v>88</v>
      </c>
      <c r="H12" s="288" t="s">
        <v>40</v>
      </c>
      <c r="I12" s="12"/>
      <c r="J12" s="12"/>
      <c r="K12" s="12"/>
      <c r="L12" s="12"/>
      <c r="M12" s="12"/>
      <c r="N12" s="12"/>
      <c r="O12" s="12"/>
      <c r="P12" s="12"/>
      <c r="Q12" s="12"/>
      <c r="R12" s="12"/>
      <c r="S12" s="12"/>
      <c r="T12" s="12"/>
      <c r="U12" s="12"/>
      <c r="V12" s="12"/>
      <c r="W12" s="12"/>
      <c r="X12" s="12"/>
      <c r="Y12" s="12"/>
      <c r="Z12" s="12"/>
    </row>
    <row r="13" spans="1:26" ht="15.75" customHeight="1">
      <c r="A13" s="300"/>
      <c r="B13" s="301"/>
      <c r="C13" s="76" t="s">
        <v>89</v>
      </c>
      <c r="D13" s="339"/>
      <c r="E13" s="339"/>
      <c r="F13" s="301"/>
      <c r="G13" s="289"/>
      <c r="H13" s="289"/>
      <c r="I13" s="12"/>
      <c r="J13" s="12"/>
      <c r="K13" s="12"/>
      <c r="L13" s="12"/>
      <c r="M13" s="12"/>
      <c r="N13" s="12"/>
      <c r="O13" s="12"/>
      <c r="P13" s="12"/>
      <c r="Q13" s="12"/>
      <c r="R13" s="12"/>
      <c r="S13" s="12"/>
      <c r="T13" s="12"/>
      <c r="U13" s="12"/>
      <c r="V13" s="12"/>
      <c r="W13" s="12"/>
      <c r="X13" s="12"/>
      <c r="Y13" s="12"/>
      <c r="Z13" s="12"/>
    </row>
    <row r="14" spans="1:26" ht="12.75" customHeight="1">
      <c r="A14" s="290" t="s">
        <v>112</v>
      </c>
      <c r="B14" s="291"/>
      <c r="C14" s="291"/>
      <c r="D14" s="291"/>
      <c r="E14" s="291"/>
      <c r="F14" s="291"/>
      <c r="G14" s="336"/>
      <c r="H14" s="303" t="s">
        <v>91</v>
      </c>
      <c r="I14" s="5"/>
      <c r="J14" s="5"/>
      <c r="K14" s="5"/>
      <c r="L14" s="5"/>
      <c r="M14" s="5"/>
      <c r="N14" s="5"/>
      <c r="O14" s="5"/>
      <c r="P14" s="5"/>
      <c r="Q14" s="5"/>
      <c r="R14" s="5"/>
      <c r="S14" s="5"/>
      <c r="T14" s="5"/>
      <c r="U14" s="5"/>
      <c r="V14" s="5"/>
      <c r="W14" s="5"/>
      <c r="X14" s="5"/>
      <c r="Y14" s="5"/>
      <c r="Z14" s="5"/>
    </row>
    <row r="15" spans="1:26" ht="12.75" customHeight="1">
      <c r="A15" s="14" t="s">
        <v>15</v>
      </c>
      <c r="B15" s="14">
        <v>1</v>
      </c>
      <c r="C15" s="64"/>
      <c r="D15" s="329"/>
      <c r="E15" s="291"/>
      <c r="F15" s="292"/>
      <c r="G15" s="77"/>
      <c r="H15" s="304"/>
      <c r="I15" s="5"/>
      <c r="J15" s="5"/>
      <c r="K15" s="5"/>
      <c r="L15" s="5"/>
      <c r="M15" s="5"/>
      <c r="N15" s="5"/>
      <c r="O15" s="5"/>
      <c r="P15" s="5"/>
      <c r="Q15" s="5"/>
      <c r="R15" s="5"/>
      <c r="S15" s="5"/>
      <c r="T15" s="5"/>
      <c r="U15" s="5"/>
      <c r="V15" s="5"/>
      <c r="W15" s="5"/>
      <c r="X15" s="5"/>
      <c r="Y15" s="5"/>
      <c r="Z15" s="5"/>
    </row>
    <row r="16" spans="1:26" ht="12.75" customHeight="1">
      <c r="A16" s="5"/>
      <c r="B16" s="14">
        <v>2</v>
      </c>
      <c r="C16" s="64" t="s">
        <v>292</v>
      </c>
      <c r="D16" s="329" t="s">
        <v>100</v>
      </c>
      <c r="E16" s="291"/>
      <c r="F16" s="292"/>
      <c r="G16" s="77"/>
      <c r="H16" s="304"/>
      <c r="I16" s="5"/>
      <c r="J16" s="5"/>
      <c r="K16" s="5"/>
      <c r="L16" s="5"/>
      <c r="M16" s="5"/>
      <c r="N16" s="5"/>
      <c r="O16" s="5"/>
      <c r="P16" s="5"/>
      <c r="Q16" s="5"/>
      <c r="R16" s="5"/>
      <c r="S16" s="5"/>
      <c r="T16" s="5"/>
      <c r="U16" s="5"/>
      <c r="V16" s="5"/>
      <c r="W16" s="5"/>
      <c r="X16" s="5"/>
      <c r="Y16" s="5"/>
      <c r="Z16" s="5"/>
    </row>
    <row r="17" spans="1:26" ht="12.75" customHeight="1">
      <c r="A17" s="14"/>
      <c r="B17" s="14">
        <v>3</v>
      </c>
      <c r="C17" s="64" t="s">
        <v>293</v>
      </c>
      <c r="D17" s="329" t="s">
        <v>101</v>
      </c>
      <c r="E17" s="291"/>
      <c r="F17" s="292"/>
      <c r="G17" s="77"/>
      <c r="H17" s="304"/>
      <c r="I17" s="5"/>
      <c r="J17" s="5"/>
      <c r="K17" s="5"/>
      <c r="L17" s="5"/>
      <c r="M17" s="5"/>
      <c r="N17" s="5"/>
      <c r="O17" s="5"/>
      <c r="P17" s="5"/>
      <c r="Q17" s="5"/>
      <c r="R17" s="5"/>
      <c r="S17" s="5"/>
      <c r="T17" s="5"/>
      <c r="U17" s="5"/>
      <c r="V17" s="5"/>
      <c r="W17" s="5"/>
      <c r="X17" s="5"/>
      <c r="Y17" s="5"/>
      <c r="Z17" s="5"/>
    </row>
    <row r="18" spans="1:26" ht="12.75" customHeight="1">
      <c r="A18" s="14"/>
      <c r="B18" s="14">
        <v>4</v>
      </c>
      <c r="C18" s="64" t="s">
        <v>294</v>
      </c>
      <c r="D18" s="329" t="s">
        <v>100</v>
      </c>
      <c r="E18" s="291"/>
      <c r="F18" s="292"/>
      <c r="G18" s="77"/>
      <c r="H18" s="304"/>
      <c r="I18" s="5"/>
      <c r="J18" s="5"/>
      <c r="K18" s="5"/>
      <c r="L18" s="5"/>
      <c r="M18" s="5"/>
      <c r="N18" s="5"/>
      <c r="O18" s="5"/>
      <c r="P18" s="5"/>
      <c r="Q18" s="5"/>
      <c r="R18" s="5"/>
      <c r="S18" s="5"/>
      <c r="T18" s="5"/>
      <c r="U18" s="5"/>
      <c r="V18" s="5"/>
      <c r="W18" s="5"/>
      <c r="X18" s="5"/>
      <c r="Y18" s="5"/>
      <c r="Z18" s="5"/>
    </row>
    <row r="19" spans="1:26" ht="12.75" customHeight="1">
      <c r="A19" s="14"/>
      <c r="B19" s="14">
        <v>5</v>
      </c>
      <c r="C19" s="64"/>
      <c r="D19" s="329"/>
      <c r="E19" s="291"/>
      <c r="F19" s="292"/>
      <c r="G19" s="77"/>
      <c r="H19" s="304"/>
      <c r="I19" s="5"/>
      <c r="J19" s="5"/>
      <c r="K19" s="5"/>
      <c r="L19" s="5"/>
      <c r="M19" s="5"/>
      <c r="N19" s="5"/>
      <c r="O19" s="5"/>
      <c r="P19" s="5"/>
      <c r="Q19" s="5"/>
      <c r="R19" s="5"/>
      <c r="S19" s="5"/>
      <c r="T19" s="5"/>
      <c r="U19" s="5"/>
      <c r="V19" s="5"/>
      <c r="W19" s="5"/>
      <c r="X19" s="5"/>
      <c r="Y19" s="5"/>
      <c r="Z19" s="5"/>
    </row>
    <row r="20" spans="1:26" ht="12.75" customHeight="1">
      <c r="A20" s="14" t="s">
        <v>16</v>
      </c>
      <c r="B20" s="14">
        <v>6</v>
      </c>
      <c r="C20" s="64"/>
      <c r="D20" s="329"/>
      <c r="E20" s="291"/>
      <c r="F20" s="292"/>
      <c r="G20" s="77"/>
      <c r="H20" s="304"/>
      <c r="I20" s="5"/>
      <c r="J20" s="5"/>
      <c r="K20" s="5"/>
      <c r="L20" s="5"/>
      <c r="M20" s="5"/>
      <c r="N20" s="5"/>
      <c r="O20" s="5"/>
      <c r="P20" s="5"/>
      <c r="Q20" s="5"/>
      <c r="R20" s="5"/>
      <c r="S20" s="5"/>
      <c r="T20" s="5"/>
      <c r="U20" s="5"/>
      <c r="V20" s="5"/>
      <c r="W20" s="5"/>
      <c r="X20" s="5"/>
      <c r="Y20" s="5"/>
      <c r="Z20" s="5"/>
    </row>
    <row r="21" spans="1:26" ht="12.75" customHeight="1">
      <c r="A21" s="14"/>
      <c r="B21" s="14">
        <v>7</v>
      </c>
      <c r="C21" s="64"/>
      <c r="D21" s="329"/>
      <c r="E21" s="291"/>
      <c r="F21" s="292"/>
      <c r="G21" s="77"/>
      <c r="H21" s="304"/>
      <c r="I21" s="5"/>
      <c r="J21" s="5"/>
      <c r="K21" s="5"/>
      <c r="L21" s="5"/>
      <c r="M21" s="5"/>
      <c r="N21" s="5"/>
      <c r="O21" s="5"/>
      <c r="P21" s="5"/>
      <c r="Q21" s="5"/>
      <c r="R21" s="5"/>
      <c r="S21" s="5"/>
      <c r="T21" s="5"/>
      <c r="U21" s="5"/>
      <c r="V21" s="5"/>
      <c r="W21" s="5"/>
      <c r="X21" s="5"/>
      <c r="Y21" s="5"/>
      <c r="Z21" s="5"/>
    </row>
    <row r="22" spans="1:26" ht="12.75" customHeight="1">
      <c r="A22" s="14"/>
      <c r="B22" s="14">
        <v>8</v>
      </c>
      <c r="C22" s="64"/>
      <c r="D22" s="329"/>
      <c r="E22" s="291"/>
      <c r="F22" s="292"/>
      <c r="G22" s="77"/>
      <c r="H22" s="304"/>
      <c r="I22" s="5"/>
      <c r="J22" s="5"/>
      <c r="K22" s="5"/>
      <c r="L22" s="5"/>
      <c r="M22" s="5"/>
      <c r="N22" s="5"/>
      <c r="O22" s="5"/>
      <c r="P22" s="5"/>
      <c r="Q22" s="5"/>
      <c r="R22" s="5"/>
      <c r="S22" s="5"/>
      <c r="T22" s="5"/>
      <c r="U22" s="5"/>
      <c r="V22" s="5"/>
      <c r="W22" s="5"/>
      <c r="X22" s="5"/>
      <c r="Y22" s="5"/>
      <c r="Z22" s="5"/>
    </row>
    <row r="23" spans="1:26" ht="12.75" customHeight="1">
      <c r="A23" s="14"/>
      <c r="B23" s="14">
        <v>9</v>
      </c>
      <c r="C23" s="64"/>
      <c r="D23" s="329"/>
      <c r="E23" s="291"/>
      <c r="F23" s="292"/>
      <c r="G23" s="77"/>
      <c r="H23" s="304"/>
      <c r="I23" s="5"/>
      <c r="J23" s="5"/>
      <c r="K23" s="5"/>
      <c r="L23" s="5"/>
      <c r="M23" s="5"/>
      <c r="N23" s="5"/>
      <c r="O23" s="5"/>
      <c r="P23" s="5"/>
      <c r="Q23" s="5"/>
      <c r="R23" s="5"/>
      <c r="S23" s="5"/>
      <c r="T23" s="5"/>
      <c r="U23" s="5"/>
      <c r="V23" s="5"/>
      <c r="W23" s="5"/>
      <c r="X23" s="5"/>
      <c r="Y23" s="5"/>
      <c r="Z23" s="5"/>
    </row>
    <row r="24" spans="1:26" ht="12.75" customHeight="1">
      <c r="A24" s="14"/>
      <c r="B24" s="14">
        <v>10</v>
      </c>
      <c r="C24" s="64"/>
      <c r="D24" s="329"/>
      <c r="E24" s="291"/>
      <c r="F24" s="292"/>
      <c r="G24" s="77"/>
      <c r="H24" s="304"/>
      <c r="I24" s="5"/>
      <c r="J24" s="5"/>
      <c r="K24" s="5"/>
      <c r="L24" s="5"/>
      <c r="M24" s="5"/>
      <c r="N24" s="5"/>
      <c r="O24" s="5"/>
      <c r="P24" s="5"/>
      <c r="Q24" s="5"/>
      <c r="R24" s="5"/>
      <c r="S24" s="5"/>
      <c r="T24" s="5"/>
      <c r="U24" s="5"/>
      <c r="V24" s="5"/>
      <c r="W24" s="5"/>
      <c r="X24" s="5"/>
      <c r="Y24" s="5"/>
      <c r="Z24" s="5"/>
    </row>
    <row r="25" spans="1:26" ht="12.75" customHeight="1">
      <c r="A25" s="402" t="s">
        <v>295</v>
      </c>
      <c r="B25" s="299"/>
      <c r="C25" s="341">
        <f>COUNTA(C15:C24)</f>
        <v>3</v>
      </c>
      <c r="D25" s="79" t="s">
        <v>93</v>
      </c>
      <c r="E25" s="79" t="s">
        <v>94</v>
      </c>
      <c r="F25" s="80" t="s">
        <v>95</v>
      </c>
      <c r="G25" s="81"/>
      <c r="H25" s="304"/>
      <c r="I25" s="5"/>
      <c r="J25" s="5"/>
      <c r="K25" s="5"/>
      <c r="L25" s="5"/>
      <c r="M25" s="5"/>
      <c r="N25" s="5"/>
      <c r="O25" s="5"/>
      <c r="P25" s="5"/>
      <c r="Q25" s="5"/>
      <c r="R25" s="5"/>
      <c r="S25" s="5"/>
      <c r="T25" s="5"/>
      <c r="U25" s="5"/>
      <c r="V25" s="5"/>
      <c r="W25" s="5"/>
      <c r="X25" s="5"/>
      <c r="Y25" s="5"/>
      <c r="Z25" s="5"/>
    </row>
    <row r="26" spans="1:26" ht="12.75" customHeight="1">
      <c r="A26" s="300"/>
      <c r="B26" s="301"/>
      <c r="C26" s="342"/>
      <c r="D26" s="82">
        <f>COUNTIF(D15:F24,Legend!A3)</f>
        <v>2</v>
      </c>
      <c r="E26" s="82">
        <f>COUNTIF(D15:F24,Legend!A4)</f>
        <v>1</v>
      </c>
      <c r="F26" s="82">
        <f>COUNTIF(D15:F24,Legend!A5)</f>
        <v>0</v>
      </c>
      <c r="G26" s="83"/>
      <c r="H26" s="304"/>
      <c r="I26" s="5"/>
      <c r="J26" s="5"/>
      <c r="K26" s="5"/>
      <c r="L26" s="5"/>
      <c r="M26" s="5"/>
      <c r="N26" s="5"/>
      <c r="O26" s="5"/>
      <c r="P26" s="5"/>
      <c r="Q26" s="5"/>
      <c r="R26" s="5"/>
      <c r="S26" s="5"/>
      <c r="T26" s="5"/>
      <c r="U26" s="5"/>
      <c r="V26" s="5"/>
      <c r="W26" s="5"/>
      <c r="X26" s="5"/>
      <c r="Y26" s="5"/>
      <c r="Z26" s="5"/>
    </row>
    <row r="27" spans="1:26" ht="12.75" customHeight="1">
      <c r="A27" s="290" t="s">
        <v>116</v>
      </c>
      <c r="B27" s="291"/>
      <c r="C27" s="291"/>
      <c r="D27" s="291"/>
      <c r="E27" s="291"/>
      <c r="F27" s="291"/>
      <c r="G27" s="336"/>
      <c r="H27" s="304"/>
      <c r="I27" s="5"/>
      <c r="J27" s="5"/>
      <c r="K27" s="5"/>
      <c r="L27" s="5"/>
      <c r="M27" s="5"/>
      <c r="N27" s="5"/>
      <c r="O27" s="5"/>
      <c r="P27" s="5"/>
      <c r="Q27" s="5"/>
      <c r="R27" s="5"/>
      <c r="S27" s="5"/>
      <c r="T27" s="5"/>
      <c r="U27" s="5"/>
      <c r="V27" s="5"/>
      <c r="W27" s="5"/>
      <c r="X27" s="5"/>
      <c r="Y27" s="5"/>
      <c r="Z27" s="5"/>
    </row>
    <row r="28" spans="1:26" ht="12.75" customHeight="1">
      <c r="A28" s="14" t="s">
        <v>97</v>
      </c>
      <c r="B28" s="14">
        <v>1</v>
      </c>
      <c r="C28" s="64"/>
      <c r="D28" s="329"/>
      <c r="E28" s="291"/>
      <c r="F28" s="292"/>
      <c r="G28" s="84"/>
      <c r="H28" s="304"/>
      <c r="I28" s="5"/>
      <c r="J28" s="5"/>
      <c r="K28" s="5"/>
      <c r="L28" s="5"/>
      <c r="M28" s="5"/>
      <c r="N28" s="5"/>
      <c r="O28" s="5"/>
      <c r="P28" s="5"/>
      <c r="Q28" s="5"/>
      <c r="R28" s="5"/>
      <c r="S28" s="5"/>
      <c r="T28" s="5"/>
      <c r="U28" s="5"/>
      <c r="V28" s="5"/>
      <c r="W28" s="5"/>
      <c r="X28" s="5"/>
      <c r="Y28" s="5"/>
      <c r="Z28" s="5"/>
    </row>
    <row r="29" spans="1:26" ht="12.75" customHeight="1">
      <c r="A29" s="14"/>
      <c r="B29" s="14">
        <v>2</v>
      </c>
      <c r="C29" s="64"/>
      <c r="D29" s="329"/>
      <c r="E29" s="291"/>
      <c r="F29" s="292"/>
      <c r="G29" s="77"/>
      <c r="H29" s="304"/>
      <c r="I29" s="5"/>
      <c r="J29" s="5"/>
      <c r="K29" s="5"/>
      <c r="L29" s="5"/>
      <c r="M29" s="5"/>
      <c r="N29" s="5"/>
      <c r="O29" s="5"/>
      <c r="P29" s="5"/>
      <c r="Q29" s="5"/>
      <c r="R29" s="5"/>
      <c r="S29" s="5"/>
      <c r="T29" s="5"/>
      <c r="U29" s="5"/>
      <c r="V29" s="5"/>
      <c r="W29" s="5"/>
      <c r="X29" s="5"/>
      <c r="Y29" s="5"/>
      <c r="Z29" s="5"/>
    </row>
    <row r="30" spans="1:26" ht="12.75" customHeight="1">
      <c r="A30" s="14"/>
      <c r="B30" s="14">
        <v>3</v>
      </c>
      <c r="C30" s="64"/>
      <c r="D30" s="329"/>
      <c r="E30" s="291"/>
      <c r="F30" s="292"/>
      <c r="G30" s="77"/>
      <c r="H30" s="304"/>
      <c r="I30" s="5"/>
      <c r="J30" s="5"/>
      <c r="K30" s="5"/>
      <c r="L30" s="5"/>
      <c r="M30" s="5"/>
      <c r="N30" s="5"/>
      <c r="O30" s="5"/>
      <c r="P30" s="5"/>
      <c r="Q30" s="5"/>
      <c r="R30" s="5"/>
      <c r="S30" s="5"/>
      <c r="T30" s="5"/>
      <c r="U30" s="5"/>
      <c r="V30" s="5"/>
      <c r="W30" s="5"/>
      <c r="X30" s="5"/>
      <c r="Y30" s="5"/>
      <c r="Z30" s="5"/>
    </row>
    <row r="31" spans="1:26" ht="12.75" customHeight="1">
      <c r="A31" s="14"/>
      <c r="B31" s="14">
        <v>4</v>
      </c>
      <c r="C31" s="64" t="s">
        <v>296</v>
      </c>
      <c r="D31" s="329" t="s">
        <v>297</v>
      </c>
      <c r="E31" s="291"/>
      <c r="F31" s="292"/>
      <c r="G31" s="77"/>
      <c r="H31" s="304"/>
      <c r="I31" s="5"/>
      <c r="J31" s="5"/>
      <c r="K31" s="5"/>
      <c r="L31" s="5"/>
      <c r="M31" s="5"/>
      <c r="N31" s="5"/>
      <c r="O31" s="5"/>
      <c r="P31" s="5"/>
      <c r="Q31" s="5"/>
      <c r="R31" s="5"/>
      <c r="S31" s="5"/>
      <c r="T31" s="5"/>
      <c r="U31" s="5"/>
      <c r="V31" s="5"/>
      <c r="W31" s="5"/>
      <c r="X31" s="5"/>
      <c r="Y31" s="5"/>
      <c r="Z31" s="5"/>
    </row>
    <row r="32" spans="1:26" ht="12.75" customHeight="1">
      <c r="A32" s="14"/>
      <c r="B32" s="14">
        <v>5</v>
      </c>
      <c r="C32" s="64"/>
      <c r="D32" s="329"/>
      <c r="E32" s="291"/>
      <c r="F32" s="292"/>
      <c r="G32" s="77"/>
      <c r="H32" s="304"/>
      <c r="I32" s="5"/>
      <c r="J32" s="5"/>
      <c r="K32" s="5"/>
      <c r="L32" s="5"/>
      <c r="M32" s="5"/>
      <c r="N32" s="5"/>
      <c r="O32" s="5"/>
      <c r="P32" s="5"/>
      <c r="Q32" s="5"/>
      <c r="R32" s="5"/>
      <c r="S32" s="5"/>
      <c r="T32" s="5"/>
      <c r="U32" s="5"/>
      <c r="V32" s="5"/>
      <c r="W32" s="5"/>
      <c r="X32" s="5"/>
      <c r="Y32" s="5"/>
      <c r="Z32" s="5"/>
    </row>
    <row r="33" spans="1:26" ht="12.75" customHeight="1">
      <c r="A33" s="14"/>
      <c r="B33" s="14">
        <v>6</v>
      </c>
      <c r="C33" s="64"/>
      <c r="D33" s="329"/>
      <c r="E33" s="291"/>
      <c r="F33" s="292"/>
      <c r="G33" s="77"/>
      <c r="H33" s="304"/>
      <c r="I33" s="5"/>
      <c r="J33" s="5"/>
      <c r="K33" s="5"/>
      <c r="L33" s="5"/>
      <c r="M33" s="5"/>
      <c r="N33" s="5"/>
      <c r="O33" s="5"/>
      <c r="P33" s="5"/>
      <c r="Q33" s="5"/>
      <c r="R33" s="5"/>
      <c r="S33" s="5"/>
      <c r="T33" s="5"/>
      <c r="U33" s="5"/>
      <c r="V33" s="5"/>
      <c r="W33" s="5"/>
      <c r="X33" s="5"/>
      <c r="Y33" s="5"/>
      <c r="Z33" s="5"/>
    </row>
    <row r="34" spans="1:26" ht="12.75" customHeight="1">
      <c r="A34" s="14"/>
      <c r="B34" s="14">
        <v>7</v>
      </c>
      <c r="C34" s="64"/>
      <c r="D34" s="329"/>
      <c r="E34" s="291"/>
      <c r="F34" s="292"/>
      <c r="G34" s="77"/>
      <c r="H34" s="304"/>
      <c r="I34" s="5"/>
      <c r="J34" s="5"/>
      <c r="K34" s="5"/>
      <c r="L34" s="5"/>
      <c r="M34" s="5"/>
      <c r="N34" s="5"/>
      <c r="O34" s="5"/>
      <c r="P34" s="5"/>
      <c r="Q34" s="5"/>
      <c r="R34" s="5"/>
      <c r="S34" s="5"/>
      <c r="T34" s="5"/>
      <c r="U34" s="5"/>
      <c r="V34" s="5"/>
      <c r="W34" s="5"/>
      <c r="X34" s="5"/>
      <c r="Y34" s="5"/>
      <c r="Z34" s="5"/>
    </row>
    <row r="35" spans="1:26" ht="12.75" customHeight="1">
      <c r="A35" s="14" t="s">
        <v>98</v>
      </c>
      <c r="B35" s="14">
        <v>8</v>
      </c>
      <c r="C35" s="85"/>
      <c r="D35" s="329"/>
      <c r="E35" s="291"/>
      <c r="F35" s="292"/>
      <c r="G35" s="77"/>
      <c r="H35" s="304"/>
      <c r="I35" s="5"/>
      <c r="J35" s="5"/>
      <c r="K35" s="5"/>
      <c r="L35" s="5"/>
      <c r="M35" s="5"/>
      <c r="N35" s="5"/>
      <c r="O35" s="5"/>
      <c r="P35" s="5"/>
      <c r="Q35" s="5"/>
      <c r="R35" s="5"/>
      <c r="S35" s="5"/>
      <c r="T35" s="5"/>
      <c r="U35" s="5"/>
      <c r="V35" s="5"/>
      <c r="W35" s="5"/>
      <c r="X35" s="5"/>
      <c r="Y35" s="5"/>
      <c r="Z35" s="5"/>
    </row>
    <row r="36" spans="1:26" ht="12.75" customHeight="1">
      <c r="A36" s="14"/>
      <c r="B36" s="14">
        <v>9</v>
      </c>
      <c r="C36" s="64"/>
      <c r="D36" s="329"/>
      <c r="E36" s="291"/>
      <c r="F36" s="292"/>
      <c r="G36" s="86"/>
      <c r="H36" s="304"/>
      <c r="I36" s="5"/>
      <c r="J36" s="5"/>
      <c r="K36" s="5"/>
      <c r="L36" s="5"/>
      <c r="M36" s="5"/>
      <c r="N36" s="5"/>
      <c r="O36" s="5"/>
      <c r="P36" s="5"/>
      <c r="Q36" s="5"/>
      <c r="R36" s="5"/>
      <c r="S36" s="5"/>
      <c r="T36" s="5"/>
      <c r="U36" s="5"/>
      <c r="V36" s="5"/>
      <c r="W36" s="5"/>
      <c r="X36" s="5"/>
      <c r="Y36" s="5"/>
      <c r="Z36" s="5"/>
    </row>
    <row r="37" spans="1:26" ht="12.75" customHeight="1">
      <c r="A37" s="14"/>
      <c r="B37" s="14">
        <v>10</v>
      </c>
      <c r="C37" s="64"/>
      <c r="D37" s="329"/>
      <c r="E37" s="291"/>
      <c r="F37" s="292"/>
      <c r="G37" s="86"/>
      <c r="H37" s="304"/>
      <c r="I37" s="5"/>
      <c r="J37" s="5"/>
      <c r="K37" s="5"/>
      <c r="L37" s="5"/>
      <c r="M37" s="5"/>
      <c r="N37" s="5"/>
      <c r="O37" s="5"/>
      <c r="P37" s="5"/>
      <c r="Q37" s="5"/>
      <c r="R37" s="5"/>
      <c r="S37" s="5"/>
      <c r="T37" s="5"/>
      <c r="U37" s="5"/>
      <c r="V37" s="5"/>
      <c r="W37" s="5"/>
      <c r="X37" s="5"/>
      <c r="Y37" s="5"/>
      <c r="Z37" s="5"/>
    </row>
    <row r="38" spans="1:26" ht="12.75" customHeight="1">
      <c r="A38" s="402" t="s">
        <v>295</v>
      </c>
      <c r="B38" s="299"/>
      <c r="C38" s="341">
        <f>COUNTA(C28:C37)</f>
        <v>1</v>
      </c>
      <c r="D38" s="79" t="s">
        <v>93</v>
      </c>
      <c r="E38" s="79" t="s">
        <v>94</v>
      </c>
      <c r="F38" s="80" t="s">
        <v>95</v>
      </c>
      <c r="G38" s="87"/>
      <c r="H38" s="304"/>
      <c r="I38" s="5"/>
      <c r="J38" s="5"/>
      <c r="K38" s="5"/>
      <c r="L38" s="5"/>
      <c r="M38" s="5"/>
      <c r="N38" s="5"/>
      <c r="O38" s="5"/>
      <c r="P38" s="5"/>
      <c r="Q38" s="5"/>
      <c r="R38" s="5"/>
      <c r="S38" s="5"/>
      <c r="T38" s="5"/>
      <c r="U38" s="5"/>
      <c r="V38" s="5"/>
      <c r="W38" s="5"/>
      <c r="X38" s="5"/>
      <c r="Y38" s="5"/>
      <c r="Z38" s="5"/>
    </row>
    <row r="39" spans="1:26" ht="16.5" customHeight="1">
      <c r="A39" s="300"/>
      <c r="B39" s="301"/>
      <c r="C39" s="342"/>
      <c r="D39" s="82">
        <f>COUNTIF(D28:F37,Legend!A3)</f>
        <v>0</v>
      </c>
      <c r="E39" s="82">
        <f>COUNTIF(D28:F37,Legend!A4)</f>
        <v>0</v>
      </c>
      <c r="F39" s="82">
        <f>COUNTIF(D28:F37,Legend!A5)</f>
        <v>1</v>
      </c>
      <c r="G39" s="83"/>
      <c r="H39" s="304"/>
      <c r="I39" s="5"/>
      <c r="J39" s="5"/>
      <c r="K39" s="5"/>
      <c r="L39" s="5"/>
      <c r="M39" s="5"/>
      <c r="N39" s="5"/>
      <c r="O39" s="5"/>
      <c r="P39" s="5"/>
      <c r="Q39" s="5"/>
      <c r="R39" s="5"/>
      <c r="S39" s="5"/>
      <c r="T39" s="5"/>
      <c r="U39" s="5"/>
      <c r="V39" s="5"/>
      <c r="W39" s="5"/>
      <c r="X39" s="5"/>
      <c r="Y39" s="5"/>
      <c r="Z39" s="5"/>
    </row>
    <row r="40" spans="1:26" ht="12.75" customHeight="1">
      <c r="A40" s="290" t="s">
        <v>298</v>
      </c>
      <c r="B40" s="291"/>
      <c r="C40" s="291"/>
      <c r="D40" s="291"/>
      <c r="E40" s="291"/>
      <c r="F40" s="291"/>
      <c r="G40" s="336"/>
      <c r="H40" s="304"/>
      <c r="I40" s="5"/>
      <c r="J40" s="5"/>
      <c r="K40" s="5"/>
      <c r="L40" s="5"/>
      <c r="M40" s="5"/>
      <c r="N40" s="5"/>
      <c r="O40" s="5"/>
      <c r="P40" s="5"/>
      <c r="Q40" s="5"/>
      <c r="R40" s="5"/>
      <c r="S40" s="5"/>
      <c r="T40" s="5"/>
      <c r="U40" s="5"/>
      <c r="V40" s="5"/>
      <c r="W40" s="5"/>
      <c r="X40" s="5"/>
      <c r="Y40" s="5"/>
      <c r="Z40" s="5"/>
    </row>
    <row r="41" spans="1:26" ht="12.75" customHeight="1">
      <c r="A41" s="14"/>
      <c r="B41" s="14">
        <v>1</v>
      </c>
      <c r="C41" s="64"/>
      <c r="D41" s="329"/>
      <c r="E41" s="291"/>
      <c r="F41" s="292"/>
      <c r="G41" s="86"/>
      <c r="H41" s="304"/>
      <c r="I41" s="5"/>
      <c r="J41" s="5"/>
      <c r="K41" s="5"/>
      <c r="L41" s="5"/>
      <c r="M41" s="5"/>
      <c r="N41" s="5"/>
      <c r="O41" s="5"/>
      <c r="P41" s="5"/>
      <c r="Q41" s="5"/>
      <c r="R41" s="5"/>
      <c r="S41" s="5"/>
      <c r="T41" s="5"/>
      <c r="U41" s="5"/>
      <c r="V41" s="5"/>
      <c r="W41" s="5"/>
      <c r="X41" s="5"/>
      <c r="Y41" s="5"/>
      <c r="Z41" s="5"/>
    </row>
    <row r="42" spans="1:26" ht="12.75" customHeight="1">
      <c r="A42" s="14"/>
      <c r="B42" s="14">
        <v>2</v>
      </c>
      <c r="C42" s="85"/>
      <c r="D42" s="329"/>
      <c r="E42" s="291"/>
      <c r="F42" s="292"/>
      <c r="G42" s="86"/>
      <c r="H42" s="304"/>
      <c r="I42" s="5"/>
      <c r="J42" s="5"/>
      <c r="K42" s="5"/>
      <c r="L42" s="5"/>
      <c r="M42" s="5"/>
      <c r="N42" s="5"/>
      <c r="O42" s="5"/>
      <c r="P42" s="5"/>
      <c r="Q42" s="5"/>
      <c r="R42" s="5"/>
      <c r="S42" s="5"/>
      <c r="T42" s="5"/>
      <c r="U42" s="5"/>
      <c r="V42" s="5"/>
      <c r="W42" s="5"/>
      <c r="X42" s="5"/>
      <c r="Y42" s="5"/>
      <c r="Z42" s="5"/>
    </row>
    <row r="43" spans="1:26" ht="12.75" customHeight="1">
      <c r="A43" s="14"/>
      <c r="B43" s="14">
        <v>3</v>
      </c>
      <c r="C43" s="64"/>
      <c r="D43" s="329"/>
      <c r="E43" s="291"/>
      <c r="F43" s="292"/>
      <c r="G43" s="86"/>
      <c r="H43" s="304"/>
      <c r="I43" s="5"/>
      <c r="J43" s="5"/>
      <c r="K43" s="5"/>
      <c r="L43" s="5"/>
      <c r="M43" s="5"/>
      <c r="N43" s="5"/>
      <c r="O43" s="5"/>
      <c r="P43" s="5"/>
      <c r="Q43" s="5"/>
      <c r="R43" s="5"/>
      <c r="S43" s="5"/>
      <c r="T43" s="5"/>
      <c r="U43" s="5"/>
      <c r="V43" s="5"/>
      <c r="W43" s="5"/>
      <c r="X43" s="5"/>
      <c r="Y43" s="5"/>
      <c r="Z43" s="5"/>
    </row>
    <row r="44" spans="1:26" ht="12.75" customHeight="1">
      <c r="A44" s="402" t="s">
        <v>295</v>
      </c>
      <c r="B44" s="299"/>
      <c r="C44" s="341">
        <f>COUNTA(C41:C43)</f>
        <v>0</v>
      </c>
      <c r="D44" s="79" t="s">
        <v>93</v>
      </c>
      <c r="E44" s="79" t="s">
        <v>94</v>
      </c>
      <c r="F44" s="80" t="s">
        <v>95</v>
      </c>
      <c r="G44" s="87"/>
      <c r="H44" s="304"/>
      <c r="I44" s="5"/>
      <c r="J44" s="5"/>
      <c r="K44" s="5"/>
      <c r="L44" s="5"/>
      <c r="M44" s="5"/>
      <c r="N44" s="5"/>
      <c r="O44" s="5"/>
      <c r="P44" s="5"/>
      <c r="Q44" s="5"/>
      <c r="R44" s="5"/>
      <c r="S44" s="5"/>
      <c r="T44" s="5"/>
      <c r="U44" s="5"/>
      <c r="V44" s="5"/>
      <c r="W44" s="5"/>
      <c r="X44" s="5"/>
      <c r="Y44" s="5"/>
      <c r="Z44" s="5"/>
    </row>
    <row r="45" spans="1:26" ht="12.75" customHeight="1">
      <c r="A45" s="300"/>
      <c r="B45" s="301"/>
      <c r="C45" s="342"/>
      <c r="D45" s="82">
        <f>COUNTIF(D41:F43,Legend!A3)</f>
        <v>0</v>
      </c>
      <c r="E45" s="82">
        <f>COUNTIF(D41:F43,Legend!A4)</f>
        <v>0</v>
      </c>
      <c r="F45" s="82">
        <f>COUNTIF(D41:F43,Legend!A5)</f>
        <v>0</v>
      </c>
      <c r="G45" s="83"/>
      <c r="H45" s="289"/>
      <c r="I45" s="5"/>
      <c r="J45" s="5"/>
      <c r="K45" s="5"/>
      <c r="L45" s="5"/>
      <c r="M45" s="5"/>
      <c r="N45" s="5"/>
      <c r="O45" s="5"/>
      <c r="P45" s="5"/>
      <c r="Q45" s="5"/>
      <c r="R45" s="5"/>
      <c r="S45" s="5"/>
      <c r="T45" s="5"/>
      <c r="U45" s="5"/>
      <c r="V45" s="5"/>
      <c r="W45" s="5"/>
      <c r="X45" s="5"/>
      <c r="Y45" s="5"/>
      <c r="Z45" s="5"/>
    </row>
    <row r="46" spans="1:26" ht="12.75" customHeight="1">
      <c r="A46" s="5" t="s">
        <v>299</v>
      </c>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343" t="s">
        <v>77</v>
      </c>
      <c r="B49" s="344"/>
      <c r="C49" s="347">
        <f>SUM(C25,C38,C44)</f>
        <v>4</v>
      </c>
      <c r="D49" s="88" t="s">
        <v>93</v>
      </c>
      <c r="E49" s="88" t="s">
        <v>94</v>
      </c>
      <c r="F49" s="88" t="s">
        <v>95</v>
      </c>
      <c r="G49" s="305">
        <f>D50/SUM(D50:F50)</f>
        <v>0.5</v>
      </c>
      <c r="H49" s="5"/>
      <c r="I49" s="5"/>
      <c r="J49" s="5"/>
      <c r="K49" s="5"/>
      <c r="L49" s="5"/>
      <c r="M49" s="5"/>
      <c r="N49" s="5"/>
      <c r="O49" s="5"/>
      <c r="P49" s="5"/>
      <c r="Q49" s="5"/>
      <c r="R49" s="5"/>
      <c r="S49" s="5"/>
      <c r="T49" s="5"/>
      <c r="U49" s="5"/>
      <c r="V49" s="5"/>
      <c r="W49" s="5"/>
      <c r="X49" s="5"/>
      <c r="Y49" s="5"/>
      <c r="Z49" s="5"/>
    </row>
    <row r="50" spans="1:26" ht="17.25" customHeight="1">
      <c r="A50" s="345"/>
      <c r="B50" s="346"/>
      <c r="C50" s="318"/>
      <c r="D50" s="89">
        <f t="shared" ref="D50:F50" si="0">SUM(D26,D39,D45)</f>
        <v>2</v>
      </c>
      <c r="E50" s="89">
        <f t="shared" si="0"/>
        <v>1</v>
      </c>
      <c r="F50" s="89">
        <f t="shared" si="0"/>
        <v>1</v>
      </c>
      <c r="G50" s="307"/>
      <c r="H50" s="5"/>
      <c r="I50" s="5"/>
      <c r="J50" s="5"/>
      <c r="K50" s="5"/>
      <c r="L50" s="5"/>
      <c r="M50" s="5"/>
      <c r="N50" s="5"/>
      <c r="O50" s="5"/>
      <c r="P50" s="5"/>
      <c r="Q50" s="5"/>
      <c r="R50" s="5"/>
      <c r="S50" s="5"/>
      <c r="T50" s="5"/>
      <c r="U50" s="5"/>
      <c r="V50" s="5"/>
      <c r="W50" s="5"/>
      <c r="X50" s="5"/>
      <c r="Y50" s="5"/>
      <c r="Z50" s="5"/>
    </row>
    <row r="51" spans="1:26"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c r="A52" s="25" t="s">
        <v>22</v>
      </c>
      <c r="B52" s="26"/>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c r="A53" s="26" t="s">
        <v>23</v>
      </c>
      <c r="B53" s="26"/>
      <c r="C53" s="27" t="s">
        <v>24</v>
      </c>
      <c r="D53" s="5"/>
      <c r="E53" s="5"/>
      <c r="F53" s="5"/>
      <c r="G53" s="5"/>
      <c r="H53" s="5"/>
      <c r="I53" s="5"/>
      <c r="J53" s="5"/>
      <c r="K53" s="5"/>
      <c r="L53" s="5"/>
      <c r="M53" s="5"/>
      <c r="N53" s="5"/>
      <c r="O53" s="5"/>
      <c r="P53" s="5"/>
      <c r="Q53" s="5"/>
      <c r="R53" s="5"/>
      <c r="S53" s="5"/>
      <c r="T53" s="5"/>
      <c r="U53" s="5"/>
      <c r="V53" s="5"/>
      <c r="W53" s="5"/>
      <c r="X53" s="5"/>
      <c r="Y53" s="5"/>
      <c r="Z53" s="5"/>
    </row>
    <row r="54" spans="1:26" ht="12.75" customHeight="1">
      <c r="A54" s="293" t="s">
        <v>28</v>
      </c>
      <c r="B54" s="294"/>
      <c r="C54" s="28" t="s">
        <v>26</v>
      </c>
      <c r="D54" s="5"/>
      <c r="E54" s="5"/>
      <c r="F54" s="5"/>
      <c r="G54" s="5"/>
      <c r="H54" s="5"/>
      <c r="I54" s="5"/>
      <c r="J54" s="5"/>
      <c r="K54" s="5"/>
      <c r="L54" s="5"/>
      <c r="M54" s="5"/>
      <c r="N54" s="5"/>
      <c r="O54" s="5"/>
      <c r="P54" s="5"/>
      <c r="Q54" s="5"/>
      <c r="R54" s="5"/>
      <c r="S54" s="5"/>
      <c r="T54" s="5"/>
      <c r="U54" s="5"/>
      <c r="V54" s="5"/>
      <c r="W54" s="5"/>
      <c r="X54" s="5"/>
      <c r="Y54" s="5"/>
      <c r="Z54" s="5"/>
    </row>
    <row r="55" spans="1:26"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c r="A57" s="29" t="s">
        <v>27</v>
      </c>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c r="A58" s="26" t="s">
        <v>23</v>
      </c>
      <c r="B58" s="26"/>
      <c r="C58" s="27" t="s">
        <v>24</v>
      </c>
      <c r="D58" s="5"/>
      <c r="E58" s="5"/>
      <c r="F58" s="5"/>
      <c r="G58" s="5"/>
      <c r="H58" s="5"/>
      <c r="I58" s="5"/>
      <c r="J58" s="5"/>
      <c r="K58" s="5"/>
      <c r="L58" s="5"/>
      <c r="M58" s="5"/>
      <c r="N58" s="5"/>
      <c r="O58" s="5"/>
      <c r="P58" s="5"/>
      <c r="Q58" s="5"/>
      <c r="R58" s="5"/>
      <c r="S58" s="5"/>
      <c r="T58" s="5"/>
      <c r="U58" s="5"/>
      <c r="V58" s="5"/>
      <c r="W58" s="5"/>
      <c r="X58" s="5"/>
      <c r="Y58" s="5"/>
      <c r="Z58" s="5"/>
    </row>
    <row r="59" spans="1:26" ht="33" customHeight="1">
      <c r="A59" s="293" t="s">
        <v>28</v>
      </c>
      <c r="B59" s="294"/>
      <c r="C59" s="28" t="s">
        <v>26</v>
      </c>
      <c r="D59" s="5"/>
      <c r="E59" s="5"/>
      <c r="F59" s="5"/>
      <c r="G59" s="5"/>
      <c r="H59" s="5"/>
      <c r="I59" s="5"/>
      <c r="J59" s="5"/>
      <c r="K59" s="5"/>
      <c r="L59" s="5"/>
      <c r="M59" s="5"/>
      <c r="N59" s="5"/>
      <c r="O59" s="5"/>
      <c r="P59" s="5"/>
      <c r="Q59" s="5"/>
      <c r="R59" s="5"/>
      <c r="S59" s="5"/>
      <c r="T59" s="5"/>
      <c r="U59" s="5"/>
      <c r="V59" s="5"/>
      <c r="W59" s="5"/>
      <c r="X59" s="5"/>
      <c r="Y59" s="5"/>
      <c r="Z59" s="5"/>
    </row>
    <row r="60" spans="1:26" ht="12.75" customHeight="1">
      <c r="A60" s="5"/>
      <c r="B60" s="5"/>
      <c r="C60" s="30"/>
      <c r="D60" s="30"/>
      <c r="E60" s="5"/>
      <c r="F60" s="5"/>
      <c r="G60" s="5"/>
      <c r="H60" s="5"/>
      <c r="I60" s="5"/>
      <c r="J60" s="5"/>
      <c r="K60" s="5"/>
      <c r="L60" s="5"/>
      <c r="M60" s="5"/>
      <c r="N60" s="5"/>
      <c r="O60" s="5"/>
      <c r="P60" s="5"/>
      <c r="Q60" s="5"/>
      <c r="R60" s="5"/>
      <c r="S60" s="5"/>
      <c r="T60" s="5"/>
      <c r="U60" s="5"/>
      <c r="V60" s="5"/>
      <c r="W60" s="5"/>
      <c r="X60" s="5"/>
      <c r="Y60" s="5"/>
      <c r="Z60" s="5"/>
    </row>
    <row r="61" spans="1:26"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c r="A65" s="30"/>
      <c r="B65" s="5"/>
      <c r="C65" s="30"/>
      <c r="D65" s="30"/>
      <c r="E65" s="5"/>
      <c r="F65" s="5"/>
      <c r="G65" s="5"/>
      <c r="H65" s="5"/>
      <c r="I65" s="5"/>
      <c r="J65" s="5"/>
      <c r="K65" s="5"/>
      <c r="L65" s="5"/>
      <c r="M65" s="5"/>
      <c r="N65" s="5"/>
      <c r="O65" s="5"/>
      <c r="P65" s="5"/>
      <c r="Q65" s="5"/>
      <c r="R65" s="5"/>
      <c r="S65" s="5"/>
      <c r="T65" s="5"/>
      <c r="U65" s="5"/>
      <c r="V65" s="5"/>
      <c r="W65" s="5"/>
      <c r="X65" s="5"/>
      <c r="Y65" s="5"/>
      <c r="Z65" s="5"/>
    </row>
    <row r="66" spans="1:2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row r="261" spans="1:26" ht="15.75" customHeight="1"/>
    <row r="262" spans="1:26" ht="15.75" customHeight="1"/>
    <row r="263" spans="1:26" ht="15.75" customHeight="1"/>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C38:C39"/>
    <mergeCell ref="D29:F29"/>
    <mergeCell ref="D30:F30"/>
    <mergeCell ref="D37:F37"/>
    <mergeCell ref="A11:B11"/>
    <mergeCell ref="D11:F11"/>
    <mergeCell ref="A12:B13"/>
    <mergeCell ref="A27:G27"/>
    <mergeCell ref="D28:F28"/>
    <mergeCell ref="D19:F19"/>
    <mergeCell ref="D20:F20"/>
    <mergeCell ref="D21:F21"/>
    <mergeCell ref="D22:F22"/>
    <mergeCell ref="D23:F23"/>
    <mergeCell ref="D12:F13"/>
    <mergeCell ref="G12:G13"/>
    <mergeCell ref="D15:F15"/>
    <mergeCell ref="D16:F16"/>
    <mergeCell ref="D17:F17"/>
    <mergeCell ref="D18:F18"/>
    <mergeCell ref="H12:H13"/>
    <mergeCell ref="A14:G14"/>
    <mergeCell ref="H14:H45"/>
    <mergeCell ref="D24:F24"/>
    <mergeCell ref="A25:B26"/>
    <mergeCell ref="C25:C26"/>
    <mergeCell ref="D31:F31"/>
    <mergeCell ref="D32:F32"/>
    <mergeCell ref="D33:F33"/>
    <mergeCell ref="D34:F34"/>
    <mergeCell ref="D35:F35"/>
    <mergeCell ref="D36:F36"/>
    <mergeCell ref="A40:G40"/>
    <mergeCell ref="D41:F41"/>
    <mergeCell ref="D42:F42"/>
    <mergeCell ref="A38:B39"/>
    <mergeCell ref="G49:G50"/>
    <mergeCell ref="A54:B54"/>
    <mergeCell ref="A59:B59"/>
    <mergeCell ref="D43:F43"/>
    <mergeCell ref="A44:B45"/>
    <mergeCell ref="C44:C45"/>
    <mergeCell ref="A49:B50"/>
    <mergeCell ref="C49:C50"/>
  </mergeCells>
  <pageMargins left="0.69930555555555596" right="0.41944444444444401" top="0.52" bottom="0.47" header="0" footer="0"/>
  <pageSetup paperSize="9" scale="85" pageOrder="overThenDown"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E00-000000000000}">
          <x14:formula1>
            <xm:f>Legend!$A$3:$A$5</xm:f>
          </x14:formula1>
          <xm:sqref>D15:D24 D28:D36 D41:D43</xm:sqref>
        </x14:dataValidation>
        <x14:dataValidation type="list" allowBlank="1" showErrorMessage="1" xr:uid="{00000000-0002-0000-0E00-000001000000}">
          <x14:formula1>
            <xm:f>Legend!$A$3:$A$4</xm:f>
          </x14:formula1>
          <xm:sqref>D37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V1000"/>
  <sheetViews>
    <sheetView workbookViewId="0">
      <selection activeCell="G18" sqref="G18"/>
    </sheetView>
  </sheetViews>
  <sheetFormatPr defaultColWidth="12.625" defaultRowHeight="15" customHeight="1"/>
  <cols>
    <col min="1" max="6" width="9" customWidth="1"/>
    <col min="7" max="22" width="8.625" customWidth="1"/>
  </cols>
  <sheetData>
    <row r="1" spans="1:22" ht="14.25" customHeight="1">
      <c r="A1" s="282" t="s">
        <v>300</v>
      </c>
      <c r="B1" s="26"/>
      <c r="C1" s="26"/>
      <c r="D1" s="26"/>
      <c r="E1" s="26"/>
      <c r="F1" s="26"/>
      <c r="G1" s="26"/>
      <c r="H1" s="26"/>
      <c r="I1" s="26"/>
      <c r="J1" s="26"/>
      <c r="K1" s="26"/>
      <c r="L1" s="26"/>
      <c r="M1" s="26"/>
      <c r="N1" s="26"/>
      <c r="O1" s="26"/>
      <c r="P1" s="26"/>
      <c r="Q1" s="26"/>
      <c r="R1" s="26"/>
      <c r="S1" s="26"/>
      <c r="T1" s="26"/>
      <c r="U1" s="26"/>
      <c r="V1" s="26"/>
    </row>
    <row r="2" spans="1:22" ht="14.25" customHeight="1">
      <c r="A2" s="26"/>
      <c r="B2" s="26"/>
      <c r="C2" s="26"/>
      <c r="D2" s="26"/>
      <c r="E2" s="26"/>
      <c r="F2" s="26"/>
      <c r="G2" s="26"/>
      <c r="H2" s="26"/>
      <c r="I2" s="26"/>
      <c r="J2" s="26"/>
      <c r="K2" s="26"/>
      <c r="L2" s="26"/>
      <c r="M2" s="26"/>
      <c r="N2" s="26"/>
      <c r="O2" s="26"/>
      <c r="P2" s="26"/>
      <c r="Q2" s="26"/>
      <c r="R2" s="26"/>
      <c r="S2" s="26"/>
      <c r="T2" s="26"/>
      <c r="U2" s="26"/>
      <c r="V2" s="26"/>
    </row>
    <row r="3" spans="1:22" ht="14.25" customHeight="1">
      <c r="A3" s="94" t="s">
        <v>100</v>
      </c>
      <c r="B3" s="94" t="s">
        <v>301</v>
      </c>
      <c r="C3" s="26"/>
      <c r="D3" s="26"/>
      <c r="E3" s="26"/>
      <c r="F3" s="26"/>
      <c r="G3" s="26"/>
      <c r="H3" s="26"/>
      <c r="I3" s="26"/>
      <c r="J3" s="26"/>
      <c r="K3" s="26"/>
      <c r="L3" s="26"/>
      <c r="M3" s="26"/>
      <c r="N3" s="26"/>
      <c r="O3" s="26"/>
      <c r="P3" s="26"/>
      <c r="Q3" s="26"/>
      <c r="R3" s="26"/>
      <c r="S3" s="26"/>
      <c r="T3" s="26"/>
      <c r="U3" s="26"/>
      <c r="V3" s="26"/>
    </row>
    <row r="4" spans="1:22" ht="14.25" customHeight="1">
      <c r="A4" s="94" t="s">
        <v>101</v>
      </c>
      <c r="B4" s="94" t="s">
        <v>302</v>
      </c>
      <c r="C4" s="26"/>
      <c r="D4" s="26"/>
      <c r="E4" s="26"/>
      <c r="F4" s="26"/>
      <c r="G4" s="26"/>
      <c r="H4" s="26"/>
      <c r="I4" s="26"/>
      <c r="J4" s="26"/>
      <c r="K4" s="26"/>
      <c r="L4" s="26"/>
      <c r="M4" s="26"/>
      <c r="N4" s="26"/>
      <c r="O4" s="26"/>
      <c r="P4" s="26"/>
      <c r="Q4" s="26"/>
      <c r="R4" s="26"/>
      <c r="S4" s="26"/>
      <c r="T4" s="26"/>
      <c r="U4" s="26"/>
      <c r="V4" s="26"/>
    </row>
    <row r="5" spans="1:22" ht="14.25" customHeight="1">
      <c r="A5" s="94" t="s">
        <v>297</v>
      </c>
      <c r="B5" s="26"/>
      <c r="C5" s="26"/>
      <c r="D5" s="26"/>
      <c r="E5" s="26"/>
      <c r="F5" s="26"/>
      <c r="G5" s="26"/>
      <c r="H5" s="26"/>
      <c r="I5" s="26"/>
      <c r="J5" s="26"/>
      <c r="K5" s="26"/>
      <c r="L5" s="26"/>
      <c r="M5" s="26"/>
      <c r="N5" s="26"/>
      <c r="O5" s="26"/>
      <c r="P5" s="26"/>
      <c r="Q5" s="26"/>
      <c r="R5" s="26"/>
      <c r="S5" s="26"/>
      <c r="T5" s="26"/>
      <c r="U5" s="26"/>
      <c r="V5" s="26"/>
    </row>
    <row r="6" spans="1:22" ht="14.25" customHeight="1">
      <c r="A6" s="26"/>
      <c r="B6" s="26"/>
      <c r="C6" s="26"/>
      <c r="D6" s="26"/>
      <c r="E6" s="26"/>
      <c r="F6" s="26"/>
      <c r="G6" s="26"/>
      <c r="H6" s="26"/>
      <c r="I6" s="26"/>
      <c r="J6" s="26"/>
      <c r="K6" s="26"/>
      <c r="L6" s="26"/>
      <c r="M6" s="26"/>
      <c r="N6" s="26"/>
      <c r="O6" s="26"/>
      <c r="P6" s="26"/>
      <c r="Q6" s="26"/>
      <c r="R6" s="26"/>
      <c r="S6" s="26"/>
      <c r="T6" s="26"/>
      <c r="U6" s="26"/>
      <c r="V6" s="26"/>
    </row>
    <row r="7" spans="1:22" ht="14.25" customHeight="1">
      <c r="A7" s="94" t="s">
        <v>303</v>
      </c>
      <c r="B7" s="26"/>
      <c r="C7" s="26"/>
      <c r="D7" s="26"/>
      <c r="E7" s="26"/>
      <c r="F7" s="26"/>
      <c r="G7" s="26"/>
      <c r="H7" s="26"/>
      <c r="I7" s="26"/>
      <c r="J7" s="26"/>
      <c r="K7" s="26"/>
      <c r="L7" s="26"/>
      <c r="M7" s="26"/>
      <c r="N7" s="26"/>
      <c r="O7" s="26"/>
      <c r="P7" s="26"/>
      <c r="Q7" s="26"/>
      <c r="R7" s="26"/>
      <c r="S7" s="26"/>
      <c r="T7" s="26"/>
      <c r="U7" s="26"/>
      <c r="V7" s="26"/>
    </row>
    <row r="8" spans="1:22" ht="14.25" customHeight="1">
      <c r="A8" s="94" t="s">
        <v>304</v>
      </c>
      <c r="B8" s="26"/>
      <c r="C8" s="26"/>
      <c r="D8" s="26"/>
      <c r="E8" s="26"/>
      <c r="F8" s="26"/>
      <c r="G8" s="26"/>
      <c r="H8" s="26"/>
      <c r="I8" s="26"/>
      <c r="J8" s="26"/>
      <c r="K8" s="26"/>
      <c r="L8" s="26"/>
      <c r="M8" s="26"/>
      <c r="N8" s="26"/>
      <c r="O8" s="26"/>
      <c r="P8" s="26"/>
      <c r="Q8" s="26"/>
      <c r="R8" s="26"/>
      <c r="S8" s="26"/>
      <c r="T8" s="26"/>
      <c r="U8" s="26"/>
      <c r="V8" s="26"/>
    </row>
    <row r="9" spans="1:22" ht="14.25" customHeight="1">
      <c r="A9" s="94" t="s">
        <v>305</v>
      </c>
      <c r="B9" s="26"/>
      <c r="C9" s="26"/>
      <c r="D9" s="26"/>
      <c r="E9" s="26"/>
      <c r="F9" s="26"/>
      <c r="G9" s="26"/>
      <c r="H9" s="26"/>
      <c r="I9" s="26"/>
      <c r="J9" s="26"/>
      <c r="K9" s="26"/>
      <c r="L9" s="26"/>
      <c r="M9" s="26"/>
      <c r="N9" s="26"/>
      <c r="O9" s="26"/>
      <c r="P9" s="26"/>
      <c r="Q9" s="26"/>
      <c r="R9" s="26"/>
      <c r="S9" s="26"/>
      <c r="T9" s="26"/>
      <c r="U9" s="26"/>
      <c r="V9" s="26"/>
    </row>
    <row r="10" spans="1:22" ht="14.25" customHeight="1">
      <c r="A10" s="94" t="s">
        <v>306</v>
      </c>
      <c r="B10" s="26"/>
      <c r="C10" s="26"/>
      <c r="D10" s="26"/>
      <c r="E10" s="26"/>
      <c r="F10" s="26"/>
      <c r="G10" s="26"/>
      <c r="H10" s="26"/>
      <c r="I10" s="26"/>
      <c r="J10" s="26"/>
      <c r="K10" s="26"/>
      <c r="L10" s="26"/>
      <c r="M10" s="26"/>
      <c r="N10" s="26"/>
      <c r="O10" s="26"/>
      <c r="P10" s="26"/>
      <c r="Q10" s="26"/>
      <c r="R10" s="26"/>
      <c r="S10" s="26"/>
      <c r="T10" s="26"/>
      <c r="U10" s="26"/>
      <c r="V10" s="26"/>
    </row>
    <row r="11" spans="1:22" ht="14.25" customHeight="1">
      <c r="A11" s="94" t="s">
        <v>307</v>
      </c>
      <c r="B11" s="26"/>
      <c r="C11" s="26"/>
      <c r="D11" s="26"/>
      <c r="E11" s="26"/>
      <c r="F11" s="26"/>
      <c r="G11" s="26"/>
      <c r="H11" s="26"/>
      <c r="I11" s="26"/>
      <c r="J11" s="26"/>
      <c r="K11" s="26"/>
      <c r="L11" s="26"/>
      <c r="M11" s="26"/>
      <c r="N11" s="26"/>
      <c r="O11" s="26"/>
      <c r="P11" s="26"/>
      <c r="Q11" s="26"/>
      <c r="R11" s="26"/>
      <c r="S11" s="26"/>
      <c r="T11" s="26"/>
      <c r="U11" s="26"/>
      <c r="V11" s="26"/>
    </row>
    <row r="12" spans="1:22" ht="14.25" customHeight="1">
      <c r="A12" s="26"/>
      <c r="B12" s="26"/>
      <c r="C12" s="26"/>
      <c r="D12" s="26"/>
      <c r="E12" s="26"/>
      <c r="F12" s="26"/>
      <c r="G12" s="26"/>
      <c r="H12" s="26"/>
      <c r="I12" s="26"/>
      <c r="J12" s="26"/>
      <c r="K12" s="26"/>
      <c r="L12" s="26"/>
      <c r="M12" s="26"/>
      <c r="N12" s="26"/>
      <c r="O12" s="26"/>
      <c r="P12" s="26"/>
      <c r="Q12" s="26"/>
      <c r="R12" s="26"/>
      <c r="S12" s="26"/>
      <c r="T12" s="26"/>
      <c r="U12" s="26"/>
      <c r="V12" s="26"/>
    </row>
    <row r="13" spans="1:22" ht="14.25" customHeight="1">
      <c r="A13" s="94" t="s">
        <v>61</v>
      </c>
      <c r="B13" s="26"/>
      <c r="C13" s="26"/>
      <c r="D13" s="26"/>
      <c r="E13" s="26"/>
      <c r="F13" s="26"/>
      <c r="G13" s="26"/>
      <c r="H13" s="26"/>
      <c r="I13" s="26"/>
      <c r="J13" s="26"/>
      <c r="K13" s="26"/>
      <c r="L13" s="26"/>
      <c r="M13" s="26"/>
      <c r="N13" s="26"/>
      <c r="O13" s="26"/>
      <c r="P13" s="26"/>
      <c r="Q13" s="26"/>
      <c r="R13" s="26"/>
      <c r="S13" s="26"/>
      <c r="T13" s="26"/>
      <c r="U13" s="26"/>
      <c r="V13" s="26"/>
    </row>
    <row r="14" spans="1:22" ht="14.25" customHeight="1">
      <c r="A14" s="94" t="s">
        <v>308</v>
      </c>
      <c r="B14" s="26"/>
      <c r="C14" s="26"/>
      <c r="D14" s="26"/>
      <c r="E14" s="26"/>
      <c r="F14" s="26"/>
      <c r="G14" s="26"/>
      <c r="H14" s="26"/>
      <c r="I14" s="26"/>
      <c r="J14" s="26"/>
      <c r="K14" s="26"/>
      <c r="L14" s="26"/>
      <c r="M14" s="26"/>
      <c r="N14" s="26"/>
      <c r="O14" s="26"/>
      <c r="P14" s="26"/>
      <c r="Q14" s="26"/>
      <c r="R14" s="26"/>
      <c r="S14" s="26"/>
      <c r="T14" s="26"/>
      <c r="U14" s="26"/>
      <c r="V14" s="26"/>
    </row>
    <row r="15" spans="1:22" ht="14.25" customHeight="1">
      <c r="A15" s="26"/>
      <c r="B15" s="26"/>
      <c r="C15" s="26"/>
      <c r="D15" s="26"/>
      <c r="E15" s="26"/>
      <c r="F15" s="26"/>
      <c r="G15" s="26"/>
      <c r="H15" s="26"/>
      <c r="I15" s="26"/>
      <c r="J15" s="26"/>
      <c r="K15" s="26"/>
      <c r="L15" s="26"/>
      <c r="M15" s="26"/>
      <c r="N15" s="26"/>
      <c r="O15" s="26"/>
      <c r="P15" s="26"/>
      <c r="Q15" s="26"/>
      <c r="R15" s="26"/>
      <c r="S15" s="26"/>
      <c r="T15" s="26"/>
      <c r="U15" s="26"/>
      <c r="V15" s="26"/>
    </row>
    <row r="16" spans="1:22" ht="14.25" customHeight="1">
      <c r="A16" s="26"/>
      <c r="B16" s="26"/>
      <c r="C16" s="26"/>
      <c r="D16" s="26"/>
      <c r="E16" s="26"/>
      <c r="F16" s="26"/>
      <c r="G16" s="26"/>
      <c r="H16" s="26"/>
      <c r="I16" s="26"/>
      <c r="J16" s="26"/>
      <c r="K16" s="26"/>
      <c r="L16" s="26"/>
      <c r="M16" s="26"/>
      <c r="N16" s="26"/>
      <c r="O16" s="26"/>
      <c r="P16" s="26"/>
      <c r="Q16" s="26"/>
      <c r="R16" s="26"/>
      <c r="S16" s="26"/>
      <c r="T16" s="26"/>
      <c r="U16" s="26"/>
      <c r="V16" s="26"/>
    </row>
    <row r="17" spans="1:22" ht="14.25" customHeight="1">
      <c r="A17" s="26"/>
      <c r="B17" s="26"/>
      <c r="C17" s="26"/>
      <c r="D17" s="26"/>
      <c r="E17" s="26"/>
      <c r="F17" s="26"/>
      <c r="G17" s="26"/>
      <c r="H17" s="26"/>
      <c r="I17" s="26"/>
      <c r="J17" s="26"/>
      <c r="K17" s="26"/>
      <c r="L17" s="26"/>
      <c r="M17" s="26"/>
      <c r="N17" s="26"/>
      <c r="O17" s="26"/>
      <c r="P17" s="26"/>
      <c r="Q17" s="26"/>
      <c r="R17" s="26"/>
      <c r="S17" s="26"/>
      <c r="T17" s="26"/>
      <c r="U17" s="26"/>
      <c r="V17" s="26"/>
    </row>
    <row r="18" spans="1:22" ht="14.25" customHeight="1">
      <c r="A18" s="282" t="s">
        <v>309</v>
      </c>
      <c r="B18" s="26"/>
      <c r="C18" s="26"/>
      <c r="D18" s="26"/>
      <c r="E18" s="26"/>
      <c r="F18" s="26"/>
      <c r="G18" s="26"/>
      <c r="H18" s="26"/>
      <c r="I18" s="26"/>
      <c r="J18" s="26"/>
      <c r="K18" s="26"/>
      <c r="L18" s="26"/>
      <c r="M18" s="26"/>
      <c r="N18" s="26"/>
      <c r="O18" s="26"/>
      <c r="P18" s="26"/>
      <c r="Q18" s="26"/>
      <c r="R18" s="26"/>
      <c r="S18" s="26"/>
      <c r="T18" s="26"/>
      <c r="U18" s="26"/>
      <c r="V18" s="26"/>
    </row>
    <row r="19" spans="1:22" ht="14.25" customHeight="1">
      <c r="A19" s="26"/>
      <c r="B19" s="26"/>
      <c r="C19" s="26"/>
      <c r="D19" s="26"/>
      <c r="E19" s="26"/>
      <c r="F19" s="26"/>
      <c r="G19" s="26"/>
      <c r="H19" s="26"/>
      <c r="I19" s="26"/>
      <c r="J19" s="26"/>
      <c r="K19" s="26"/>
      <c r="L19" s="26"/>
      <c r="M19" s="26"/>
      <c r="N19" s="26"/>
      <c r="O19" s="26"/>
      <c r="P19" s="26"/>
      <c r="Q19" s="26"/>
      <c r="R19" s="26"/>
      <c r="S19" s="26"/>
      <c r="T19" s="26"/>
      <c r="U19" s="26"/>
      <c r="V19" s="26"/>
    </row>
    <row r="20" spans="1:22" ht="14.25" customHeight="1">
      <c r="A20" s="94" t="s">
        <v>310</v>
      </c>
      <c r="B20" s="26"/>
      <c r="C20" s="26"/>
      <c r="D20" s="26"/>
      <c r="E20" s="26"/>
      <c r="F20" s="26"/>
      <c r="G20" s="26"/>
      <c r="H20" s="26"/>
      <c r="I20" s="26"/>
      <c r="J20" s="26"/>
      <c r="K20" s="26"/>
      <c r="L20" s="26"/>
      <c r="M20" s="26"/>
      <c r="N20" s="26"/>
      <c r="O20" s="26"/>
      <c r="P20" s="26"/>
      <c r="Q20" s="26"/>
      <c r="R20" s="26"/>
      <c r="S20" s="26"/>
      <c r="T20" s="26"/>
      <c r="U20" s="26"/>
      <c r="V20" s="26"/>
    </row>
    <row r="21" spans="1:22" ht="14.25" customHeight="1">
      <c r="A21" s="94" t="s">
        <v>311</v>
      </c>
      <c r="B21" s="26"/>
      <c r="C21" s="26"/>
      <c r="D21" s="26"/>
      <c r="E21" s="26"/>
      <c r="F21" s="26"/>
      <c r="G21" s="26"/>
      <c r="H21" s="26"/>
      <c r="I21" s="26"/>
      <c r="J21" s="26"/>
      <c r="K21" s="26"/>
      <c r="L21" s="26"/>
      <c r="M21" s="26"/>
      <c r="N21" s="26"/>
      <c r="O21" s="26"/>
      <c r="P21" s="26"/>
      <c r="Q21" s="26"/>
      <c r="R21" s="26"/>
      <c r="S21" s="26"/>
      <c r="T21" s="26"/>
      <c r="U21" s="26"/>
      <c r="V21" s="26"/>
    </row>
    <row r="22" spans="1:22" ht="14.25" customHeight="1">
      <c r="A22" s="26"/>
      <c r="B22" s="26"/>
      <c r="C22" s="26"/>
      <c r="D22" s="26"/>
      <c r="E22" s="26"/>
      <c r="F22" s="26"/>
      <c r="G22" s="26"/>
      <c r="H22" s="26"/>
      <c r="I22" s="26"/>
      <c r="J22" s="26"/>
      <c r="K22" s="26"/>
      <c r="L22" s="26"/>
      <c r="M22" s="26"/>
      <c r="N22" s="26"/>
      <c r="O22" s="26"/>
      <c r="P22" s="26"/>
      <c r="Q22" s="26"/>
      <c r="R22" s="26"/>
      <c r="S22" s="26"/>
      <c r="T22" s="26"/>
      <c r="U22" s="26"/>
      <c r="V22" s="26"/>
    </row>
    <row r="23" spans="1:22" ht="14.25" customHeight="1">
      <c r="A23" s="26"/>
      <c r="B23" s="26"/>
      <c r="C23" s="26"/>
      <c r="D23" s="26"/>
      <c r="E23" s="26"/>
      <c r="F23" s="26"/>
      <c r="G23" s="26"/>
      <c r="H23" s="26"/>
      <c r="I23" s="26"/>
      <c r="J23" s="26"/>
      <c r="K23" s="26"/>
      <c r="L23" s="26"/>
      <c r="M23" s="26"/>
      <c r="N23" s="26"/>
      <c r="O23" s="26"/>
      <c r="P23" s="26"/>
      <c r="Q23" s="26"/>
      <c r="R23" s="26"/>
      <c r="S23" s="26"/>
      <c r="T23" s="26"/>
      <c r="U23" s="26"/>
      <c r="V23" s="26"/>
    </row>
    <row r="24" spans="1:22" ht="14.25" customHeight="1">
      <c r="A24" s="282" t="s">
        <v>312</v>
      </c>
      <c r="B24" s="26"/>
      <c r="C24" s="26"/>
      <c r="D24" s="26"/>
      <c r="E24" s="26"/>
      <c r="F24" s="26"/>
      <c r="G24" s="26"/>
      <c r="H24" s="26"/>
      <c r="I24" s="26"/>
      <c r="J24" s="26"/>
      <c r="K24" s="26"/>
      <c r="L24" s="26"/>
      <c r="M24" s="26"/>
      <c r="N24" s="26"/>
      <c r="O24" s="26"/>
      <c r="P24" s="26"/>
      <c r="Q24" s="26"/>
      <c r="R24" s="26"/>
      <c r="S24" s="26"/>
      <c r="T24" s="26"/>
      <c r="U24" s="26"/>
      <c r="V24" s="26"/>
    </row>
    <row r="25" spans="1:22" ht="14.25" customHeight="1">
      <c r="A25" s="26"/>
      <c r="B25" s="26"/>
      <c r="C25" s="26"/>
      <c r="D25" s="26"/>
      <c r="E25" s="26"/>
      <c r="F25" s="26"/>
      <c r="G25" s="26"/>
      <c r="H25" s="26"/>
      <c r="I25" s="26"/>
      <c r="J25" s="26"/>
      <c r="K25" s="26"/>
      <c r="L25" s="26"/>
      <c r="M25" s="26"/>
      <c r="N25" s="26"/>
      <c r="O25" s="26"/>
      <c r="P25" s="26"/>
      <c r="Q25" s="26"/>
      <c r="R25" s="26"/>
      <c r="S25" s="26"/>
      <c r="T25" s="26"/>
      <c r="U25" s="26"/>
      <c r="V25" s="26"/>
    </row>
    <row r="26" spans="1:22" ht="14.25" customHeight="1">
      <c r="A26" s="94" t="s">
        <v>313</v>
      </c>
      <c r="B26" s="94" t="s">
        <v>314</v>
      </c>
      <c r="C26" s="26"/>
      <c r="D26" s="26"/>
      <c r="E26" s="26"/>
      <c r="F26" s="26"/>
      <c r="G26" s="26"/>
      <c r="H26" s="26"/>
      <c r="I26" s="26"/>
      <c r="J26" s="26"/>
      <c r="K26" s="26"/>
      <c r="L26" s="26"/>
      <c r="M26" s="26"/>
      <c r="N26" s="26"/>
      <c r="O26" s="26"/>
      <c r="P26" s="26"/>
      <c r="Q26" s="26"/>
      <c r="R26" s="26"/>
      <c r="S26" s="26"/>
      <c r="T26" s="26"/>
      <c r="U26" s="26"/>
      <c r="V26" s="26"/>
    </row>
    <row r="27" spans="1:22" ht="14.25" customHeight="1">
      <c r="A27" s="94" t="s">
        <v>315</v>
      </c>
      <c r="B27" s="94" t="s">
        <v>316</v>
      </c>
      <c r="C27" s="26"/>
      <c r="D27" s="26"/>
      <c r="E27" s="26"/>
      <c r="F27" s="26"/>
      <c r="G27" s="26"/>
      <c r="H27" s="26"/>
      <c r="I27" s="26"/>
      <c r="J27" s="26"/>
      <c r="K27" s="26"/>
      <c r="L27" s="26"/>
      <c r="M27" s="26"/>
      <c r="N27" s="26"/>
      <c r="O27" s="26"/>
      <c r="P27" s="26"/>
      <c r="Q27" s="26"/>
      <c r="R27" s="26"/>
      <c r="S27" s="26"/>
      <c r="T27" s="26"/>
      <c r="U27" s="26"/>
      <c r="V27" s="26"/>
    </row>
    <row r="28" spans="1:22" ht="14.25" customHeight="1">
      <c r="A28" s="94" t="s">
        <v>317</v>
      </c>
      <c r="B28" s="94" t="s">
        <v>318</v>
      </c>
      <c r="C28" s="26"/>
      <c r="D28" s="26"/>
      <c r="E28" s="26"/>
      <c r="F28" s="26"/>
      <c r="G28" s="26"/>
      <c r="H28" s="26"/>
      <c r="I28" s="26"/>
      <c r="J28" s="26"/>
      <c r="K28" s="26"/>
      <c r="L28" s="26"/>
      <c r="M28" s="26"/>
      <c r="N28" s="26"/>
      <c r="O28" s="26"/>
      <c r="P28" s="26"/>
      <c r="Q28" s="26"/>
      <c r="R28" s="26"/>
      <c r="S28" s="26"/>
      <c r="T28" s="26"/>
      <c r="U28" s="26"/>
      <c r="V28" s="26"/>
    </row>
    <row r="29" spans="1:22" ht="14.25" customHeight="1">
      <c r="A29" s="26"/>
      <c r="B29" s="26"/>
      <c r="C29" s="26"/>
      <c r="D29" s="26"/>
      <c r="E29" s="26"/>
      <c r="F29" s="26"/>
      <c r="G29" s="26"/>
      <c r="H29" s="26"/>
      <c r="I29" s="26"/>
      <c r="J29" s="26"/>
      <c r="K29" s="26"/>
      <c r="L29" s="26"/>
      <c r="M29" s="26"/>
      <c r="N29" s="26"/>
      <c r="O29" s="26"/>
      <c r="P29" s="26"/>
      <c r="Q29" s="26"/>
      <c r="R29" s="26"/>
      <c r="S29" s="26"/>
      <c r="T29" s="26"/>
      <c r="U29" s="26"/>
      <c r="V29" s="26"/>
    </row>
    <row r="30" spans="1:22" ht="14.25" customHeight="1">
      <c r="A30" s="26"/>
      <c r="B30" s="26"/>
      <c r="C30" s="26"/>
      <c r="D30" s="26"/>
      <c r="E30" s="26"/>
      <c r="F30" s="26"/>
      <c r="G30" s="26"/>
      <c r="H30" s="26"/>
      <c r="I30" s="26"/>
      <c r="J30" s="26"/>
      <c r="K30" s="26"/>
      <c r="L30" s="26"/>
      <c r="M30" s="26"/>
      <c r="N30" s="26"/>
      <c r="O30" s="26"/>
      <c r="P30" s="26"/>
      <c r="Q30" s="26"/>
      <c r="R30" s="26"/>
      <c r="S30" s="26"/>
      <c r="T30" s="26"/>
      <c r="U30" s="26"/>
      <c r="V30" s="26"/>
    </row>
    <row r="31" spans="1:22" ht="14.25" customHeight="1">
      <c r="A31" s="94" t="s">
        <v>319</v>
      </c>
      <c r="B31" s="26"/>
      <c r="C31" s="26"/>
      <c r="D31" s="26"/>
      <c r="E31" s="26"/>
      <c r="F31" s="26"/>
      <c r="G31" s="26"/>
      <c r="H31" s="26"/>
      <c r="I31" s="26"/>
      <c r="J31" s="26"/>
      <c r="K31" s="26"/>
      <c r="L31" s="26"/>
      <c r="M31" s="26"/>
      <c r="N31" s="26"/>
      <c r="O31" s="26"/>
      <c r="P31" s="26"/>
      <c r="Q31" s="26"/>
      <c r="R31" s="26"/>
      <c r="S31" s="26"/>
      <c r="T31" s="26"/>
      <c r="U31" s="26"/>
      <c r="V31" s="26"/>
    </row>
    <row r="32" spans="1:22" ht="14.25" customHeight="1">
      <c r="A32" s="94" t="s">
        <v>320</v>
      </c>
      <c r="B32" s="26"/>
      <c r="C32" s="26"/>
      <c r="D32" s="26"/>
      <c r="E32" s="26"/>
      <c r="F32" s="26"/>
      <c r="G32" s="26"/>
      <c r="H32" s="26"/>
      <c r="I32" s="26"/>
      <c r="J32" s="26"/>
      <c r="K32" s="26"/>
      <c r="L32" s="26"/>
      <c r="M32" s="26"/>
      <c r="N32" s="26"/>
      <c r="O32" s="26"/>
      <c r="P32" s="26"/>
      <c r="Q32" s="26"/>
      <c r="R32" s="26"/>
      <c r="S32" s="26"/>
      <c r="T32" s="26"/>
      <c r="U32" s="26"/>
      <c r="V32" s="26"/>
    </row>
    <row r="33" spans="1:22" ht="14.25" customHeight="1">
      <c r="A33" s="94" t="s">
        <v>321</v>
      </c>
      <c r="B33" s="26"/>
      <c r="C33" s="26"/>
      <c r="D33" s="26"/>
      <c r="E33" s="26"/>
      <c r="F33" s="26"/>
      <c r="G33" s="26"/>
      <c r="H33" s="26"/>
      <c r="I33" s="26"/>
      <c r="J33" s="26"/>
      <c r="K33" s="26"/>
      <c r="L33" s="26"/>
      <c r="M33" s="26"/>
      <c r="N33" s="26"/>
      <c r="O33" s="26"/>
      <c r="P33" s="26"/>
      <c r="Q33" s="26"/>
      <c r="R33" s="26"/>
      <c r="S33" s="26"/>
      <c r="T33" s="26"/>
      <c r="U33" s="26"/>
      <c r="V33" s="26"/>
    </row>
    <row r="34" spans="1:22" ht="14.25" customHeight="1">
      <c r="A34" s="94" t="s">
        <v>322</v>
      </c>
      <c r="B34" s="26"/>
      <c r="C34" s="26"/>
      <c r="D34" s="26"/>
      <c r="E34" s="26"/>
      <c r="F34" s="26"/>
      <c r="G34" s="26"/>
      <c r="H34" s="26"/>
      <c r="I34" s="26"/>
      <c r="J34" s="26"/>
      <c r="K34" s="26"/>
      <c r="L34" s="26"/>
      <c r="M34" s="26"/>
      <c r="N34" s="26"/>
      <c r="O34" s="26"/>
      <c r="P34" s="26"/>
      <c r="Q34" s="26"/>
      <c r="R34" s="26"/>
      <c r="S34" s="26"/>
      <c r="T34" s="26"/>
      <c r="U34" s="26"/>
      <c r="V34" s="26"/>
    </row>
    <row r="35" spans="1:22" ht="14.25" customHeight="1">
      <c r="A35" s="94" t="s">
        <v>323</v>
      </c>
      <c r="B35" s="26"/>
      <c r="C35" s="26"/>
      <c r="D35" s="26"/>
      <c r="E35" s="26"/>
      <c r="F35" s="26"/>
      <c r="G35" s="26"/>
      <c r="H35" s="26"/>
      <c r="I35" s="26"/>
      <c r="J35" s="26"/>
      <c r="K35" s="26"/>
      <c r="L35" s="26"/>
      <c r="M35" s="26"/>
      <c r="N35" s="26"/>
      <c r="O35" s="26"/>
      <c r="P35" s="26"/>
      <c r="Q35" s="26"/>
      <c r="R35" s="26"/>
      <c r="S35" s="26"/>
      <c r="T35" s="26"/>
      <c r="U35" s="26"/>
      <c r="V35" s="26"/>
    </row>
    <row r="36" spans="1:22" ht="14.25" customHeight="1">
      <c r="A36" s="26"/>
      <c r="B36" s="26"/>
      <c r="C36" s="26"/>
      <c r="D36" s="26"/>
      <c r="E36" s="26"/>
      <c r="F36" s="26"/>
      <c r="G36" s="26"/>
      <c r="H36" s="26"/>
      <c r="I36" s="26"/>
      <c r="J36" s="26"/>
      <c r="K36" s="26"/>
      <c r="L36" s="26"/>
      <c r="M36" s="26"/>
      <c r="N36" s="26"/>
      <c r="O36" s="26"/>
      <c r="P36" s="26"/>
      <c r="Q36" s="26"/>
      <c r="R36" s="26"/>
      <c r="S36" s="26"/>
      <c r="T36" s="26"/>
      <c r="U36" s="26"/>
      <c r="V36" s="26"/>
    </row>
    <row r="37" spans="1:22" ht="14.25" customHeight="1">
      <c r="A37" s="282" t="s">
        <v>324</v>
      </c>
      <c r="B37" s="26"/>
      <c r="C37" s="26"/>
      <c r="D37" s="26"/>
      <c r="E37" s="26"/>
      <c r="F37" s="26"/>
      <c r="G37" s="26"/>
      <c r="H37" s="26"/>
      <c r="I37" s="26"/>
      <c r="J37" s="26"/>
      <c r="K37" s="26"/>
      <c r="L37" s="26"/>
      <c r="M37" s="26"/>
      <c r="N37" s="26"/>
      <c r="O37" s="26"/>
      <c r="P37" s="26"/>
      <c r="Q37" s="26"/>
      <c r="R37" s="26"/>
      <c r="S37" s="26"/>
      <c r="T37" s="26"/>
      <c r="U37" s="26"/>
      <c r="V37" s="26"/>
    </row>
    <row r="38" spans="1:22" ht="14.25" customHeight="1">
      <c r="A38" s="26"/>
      <c r="B38" s="26"/>
      <c r="C38" s="26"/>
      <c r="D38" s="26"/>
      <c r="E38" s="26"/>
      <c r="F38" s="26"/>
      <c r="G38" s="26"/>
      <c r="H38" s="26"/>
      <c r="I38" s="26"/>
      <c r="J38" s="26"/>
      <c r="K38" s="26"/>
      <c r="L38" s="26"/>
      <c r="M38" s="26"/>
      <c r="N38" s="26"/>
      <c r="O38" s="26"/>
      <c r="P38" s="26"/>
      <c r="Q38" s="26"/>
      <c r="R38" s="26"/>
      <c r="S38" s="26"/>
      <c r="T38" s="26"/>
      <c r="U38" s="26"/>
      <c r="V38" s="26"/>
    </row>
    <row r="39" spans="1:22" ht="14.25" customHeight="1">
      <c r="A39" s="26" t="s">
        <v>325</v>
      </c>
      <c r="B39" s="26"/>
      <c r="C39" s="26"/>
      <c r="D39" s="26"/>
      <c r="E39" s="26"/>
      <c r="F39" s="26"/>
      <c r="G39" s="26"/>
      <c r="H39" s="26"/>
      <c r="I39" s="26"/>
      <c r="J39" s="26"/>
      <c r="K39" s="26"/>
      <c r="L39" s="26"/>
      <c r="M39" s="26"/>
      <c r="N39" s="26"/>
      <c r="O39" s="26"/>
      <c r="P39" s="26"/>
      <c r="Q39" s="26"/>
      <c r="R39" s="26"/>
      <c r="S39" s="26"/>
      <c r="T39" s="26"/>
      <c r="U39" s="26"/>
      <c r="V39" s="26"/>
    </row>
    <row r="40" spans="1:22" ht="14.25" customHeight="1">
      <c r="A40" s="26"/>
      <c r="B40" s="26"/>
      <c r="C40" s="26"/>
      <c r="D40" s="26"/>
      <c r="E40" s="26"/>
      <c r="F40" s="26"/>
      <c r="G40" s="26"/>
      <c r="H40" s="26"/>
      <c r="I40" s="26"/>
      <c r="J40" s="26"/>
      <c r="K40" s="26"/>
      <c r="L40" s="26"/>
      <c r="M40" s="26"/>
      <c r="N40" s="26"/>
      <c r="O40" s="26"/>
      <c r="P40" s="26"/>
      <c r="Q40" s="26"/>
      <c r="R40" s="26"/>
      <c r="S40" s="26"/>
      <c r="T40" s="26"/>
      <c r="U40" s="26"/>
      <c r="V40" s="26"/>
    </row>
    <row r="41" spans="1:22" ht="14.25" customHeight="1">
      <c r="A41" s="283" t="s">
        <v>244</v>
      </c>
      <c r="B41" s="284">
        <v>0.5</v>
      </c>
      <c r="C41" s="26"/>
      <c r="D41" s="26"/>
      <c r="E41" s="26"/>
      <c r="F41" s="26"/>
      <c r="G41" s="26"/>
      <c r="H41" s="26"/>
      <c r="I41" s="26"/>
      <c r="J41" s="26"/>
      <c r="K41" s="26"/>
      <c r="L41" s="26"/>
      <c r="M41" s="26"/>
      <c r="N41" s="26"/>
      <c r="O41" s="26"/>
      <c r="P41" s="26"/>
      <c r="Q41" s="26"/>
      <c r="R41" s="26"/>
      <c r="S41" s="26"/>
      <c r="T41" s="26"/>
      <c r="U41" s="26"/>
      <c r="V41" s="26"/>
    </row>
    <row r="42" spans="1:22" ht="14.25" customHeight="1">
      <c r="A42" s="114">
        <v>1</v>
      </c>
      <c r="B42" s="284">
        <v>1</v>
      </c>
      <c r="C42" s="26"/>
      <c r="D42" s="26"/>
      <c r="E42" s="26"/>
      <c r="F42" s="26"/>
      <c r="G42" s="26"/>
      <c r="H42" s="26"/>
      <c r="I42" s="26"/>
      <c r="J42" s="26"/>
      <c r="K42" s="26"/>
      <c r="L42" s="26"/>
      <c r="M42" s="26"/>
      <c r="N42" s="26"/>
      <c r="O42" s="26"/>
      <c r="P42" s="26"/>
      <c r="Q42" s="26"/>
      <c r="R42" s="26"/>
      <c r="S42" s="26"/>
      <c r="T42" s="26"/>
      <c r="U42" s="26"/>
      <c r="V42" s="26"/>
    </row>
    <row r="43" spans="1:22" ht="14.25" customHeight="1">
      <c r="A43" s="114">
        <v>1.25</v>
      </c>
      <c r="B43" s="284">
        <v>1.25</v>
      </c>
      <c r="C43" s="26"/>
      <c r="D43" s="26"/>
      <c r="E43" s="26"/>
      <c r="F43" s="26"/>
      <c r="G43" s="26"/>
      <c r="H43" s="26"/>
      <c r="I43" s="26"/>
      <c r="J43" s="26"/>
      <c r="K43" s="26"/>
      <c r="L43" s="26"/>
      <c r="M43" s="26"/>
      <c r="N43" s="26"/>
      <c r="O43" s="26"/>
      <c r="P43" s="26"/>
      <c r="Q43" s="26"/>
      <c r="R43" s="26"/>
      <c r="S43" s="26"/>
      <c r="T43" s="26"/>
      <c r="U43" s="26"/>
      <c r="V43" s="26"/>
    </row>
    <row r="44" spans="1:22" ht="14.25" customHeight="1">
      <c r="A44" s="114">
        <v>1.5</v>
      </c>
      <c r="B44" s="284">
        <v>1.5</v>
      </c>
      <c r="C44" s="26"/>
      <c r="D44" s="26"/>
      <c r="E44" s="26"/>
      <c r="F44" s="26"/>
      <c r="G44" s="26"/>
      <c r="H44" s="26"/>
      <c r="I44" s="26"/>
      <c r="J44" s="26"/>
      <c r="K44" s="26"/>
      <c r="L44" s="26"/>
      <c r="M44" s="26"/>
      <c r="N44" s="26"/>
      <c r="O44" s="26"/>
      <c r="P44" s="26"/>
      <c r="Q44" s="26"/>
      <c r="R44" s="26"/>
      <c r="S44" s="26"/>
      <c r="T44" s="26"/>
      <c r="U44" s="26"/>
      <c r="V44" s="26"/>
    </row>
    <row r="45" spans="1:22" ht="14.25" customHeight="1">
      <c r="A45" s="114">
        <v>2</v>
      </c>
      <c r="B45" s="285">
        <v>2</v>
      </c>
      <c r="C45" s="26"/>
      <c r="D45" s="26"/>
      <c r="E45" s="26"/>
      <c r="F45" s="26"/>
      <c r="G45" s="26"/>
      <c r="H45" s="26"/>
      <c r="I45" s="26"/>
      <c r="J45" s="26"/>
      <c r="K45" s="26"/>
      <c r="L45" s="26"/>
      <c r="M45" s="26"/>
      <c r="N45" s="26"/>
      <c r="O45" s="26"/>
      <c r="P45" s="26"/>
      <c r="Q45" s="26"/>
      <c r="R45" s="26"/>
      <c r="S45" s="26"/>
      <c r="T45" s="26"/>
      <c r="U45" s="26"/>
      <c r="V45" s="26"/>
    </row>
    <row r="46" spans="1:22" ht="14.25" customHeight="1">
      <c r="A46" s="26"/>
      <c r="B46" s="26"/>
      <c r="C46" s="26"/>
      <c r="D46" s="26"/>
      <c r="E46" s="26"/>
      <c r="F46" s="26"/>
      <c r="G46" s="26"/>
      <c r="H46" s="26"/>
      <c r="I46" s="26"/>
      <c r="J46" s="26"/>
      <c r="K46" s="26"/>
      <c r="L46" s="26"/>
      <c r="M46" s="26"/>
      <c r="N46" s="26"/>
      <c r="O46" s="26"/>
      <c r="P46" s="26"/>
      <c r="Q46" s="26"/>
      <c r="R46" s="26"/>
      <c r="S46" s="26"/>
      <c r="T46" s="26"/>
      <c r="U46" s="26"/>
      <c r="V46" s="26"/>
    </row>
    <row r="47" spans="1:22" ht="14.25" customHeight="1">
      <c r="A47" s="26"/>
      <c r="B47" s="26"/>
      <c r="C47" s="26"/>
      <c r="D47" s="26"/>
      <c r="E47" s="26"/>
      <c r="F47" s="26"/>
      <c r="G47" s="26"/>
      <c r="H47" s="26"/>
      <c r="I47" s="26"/>
      <c r="J47" s="26"/>
      <c r="K47" s="26"/>
      <c r="L47" s="26"/>
      <c r="M47" s="26"/>
      <c r="N47" s="26"/>
      <c r="O47" s="26"/>
      <c r="P47" s="26"/>
      <c r="Q47" s="26"/>
      <c r="R47" s="26"/>
      <c r="S47" s="26"/>
      <c r="T47" s="26"/>
      <c r="U47" s="26"/>
      <c r="V47" s="26"/>
    </row>
    <row r="48" spans="1:22" ht="14.25" customHeight="1">
      <c r="A48" s="26" t="s">
        <v>326</v>
      </c>
      <c r="B48" s="26"/>
      <c r="C48" s="26"/>
      <c r="D48" s="26"/>
      <c r="E48" s="26"/>
      <c r="F48" s="26"/>
      <c r="G48" s="26"/>
      <c r="H48" s="26"/>
      <c r="I48" s="26"/>
      <c r="J48" s="26"/>
      <c r="K48" s="26"/>
      <c r="L48" s="26"/>
      <c r="M48" s="26"/>
      <c r="N48" s="26"/>
      <c r="O48" s="26"/>
      <c r="P48" s="26"/>
      <c r="Q48" s="26"/>
      <c r="R48" s="26"/>
      <c r="S48" s="26"/>
      <c r="T48" s="26"/>
      <c r="U48" s="26"/>
      <c r="V48" s="26"/>
    </row>
    <row r="49" spans="1:22" ht="14.25" customHeight="1">
      <c r="A49" s="26"/>
      <c r="B49" s="26"/>
      <c r="C49" s="26"/>
      <c r="D49" s="26"/>
      <c r="E49" s="26"/>
      <c r="F49" s="26"/>
      <c r="G49" s="26"/>
      <c r="H49" s="26"/>
      <c r="I49" s="26"/>
      <c r="J49" s="26"/>
      <c r="K49" s="26"/>
      <c r="L49" s="26"/>
      <c r="M49" s="26"/>
      <c r="N49" s="26"/>
      <c r="O49" s="26"/>
      <c r="P49" s="26"/>
      <c r="Q49" s="26"/>
      <c r="R49" s="26"/>
      <c r="S49" s="26"/>
      <c r="T49" s="26"/>
      <c r="U49" s="26"/>
      <c r="V49" s="26"/>
    </row>
    <row r="50" spans="1:22" ht="14.25" customHeight="1">
      <c r="A50" s="286">
        <v>0</v>
      </c>
      <c r="B50" s="287" t="s">
        <v>327</v>
      </c>
      <c r="C50" s="26"/>
      <c r="D50" s="26"/>
      <c r="E50" s="26"/>
      <c r="F50" s="26"/>
      <c r="G50" s="26"/>
      <c r="H50" s="26"/>
      <c r="I50" s="26"/>
      <c r="J50" s="26"/>
      <c r="K50" s="26"/>
      <c r="L50" s="26"/>
      <c r="M50" s="26"/>
      <c r="N50" s="26"/>
      <c r="O50" s="26"/>
      <c r="P50" s="26"/>
      <c r="Q50" s="26"/>
      <c r="R50" s="26"/>
      <c r="S50" s="26"/>
      <c r="T50" s="26"/>
      <c r="U50" s="26"/>
      <c r="V50" s="26"/>
    </row>
    <row r="51" spans="1:22" ht="14.25" customHeight="1">
      <c r="A51" s="286">
        <v>1</v>
      </c>
      <c r="B51" s="287" t="s">
        <v>328</v>
      </c>
      <c r="C51" s="26"/>
      <c r="D51" s="26"/>
      <c r="E51" s="26"/>
      <c r="F51" s="26"/>
      <c r="G51" s="26"/>
      <c r="H51" s="26"/>
      <c r="I51" s="26"/>
      <c r="J51" s="26"/>
      <c r="K51" s="26"/>
      <c r="L51" s="26"/>
      <c r="M51" s="26"/>
      <c r="N51" s="26"/>
      <c r="O51" s="26"/>
      <c r="P51" s="26"/>
      <c r="Q51" s="26"/>
      <c r="R51" s="26"/>
      <c r="S51" s="26"/>
      <c r="T51" s="26"/>
      <c r="U51" s="26"/>
      <c r="V51" s="26"/>
    </row>
    <row r="52" spans="1:22" ht="14.25" customHeight="1">
      <c r="A52" s="286">
        <v>2</v>
      </c>
      <c r="B52" s="287" t="s">
        <v>329</v>
      </c>
      <c r="C52" s="26"/>
      <c r="D52" s="26"/>
      <c r="E52" s="26"/>
      <c r="F52" s="26"/>
      <c r="G52" s="26"/>
      <c r="H52" s="26"/>
      <c r="I52" s="26"/>
      <c r="J52" s="26"/>
      <c r="K52" s="26"/>
      <c r="L52" s="26"/>
      <c r="M52" s="26"/>
      <c r="N52" s="26"/>
      <c r="O52" s="26"/>
      <c r="P52" s="26"/>
      <c r="Q52" s="26"/>
      <c r="R52" s="26"/>
      <c r="S52" s="26"/>
      <c r="T52" s="26"/>
      <c r="U52" s="26"/>
      <c r="V52" s="26"/>
    </row>
    <row r="53" spans="1:22" ht="14.25" customHeight="1">
      <c r="A53" s="286">
        <v>3</v>
      </c>
      <c r="B53" s="287" t="s">
        <v>330</v>
      </c>
      <c r="C53" s="26"/>
      <c r="D53" s="26"/>
      <c r="E53" s="26"/>
      <c r="F53" s="26"/>
      <c r="G53" s="26"/>
      <c r="H53" s="26"/>
      <c r="I53" s="26"/>
      <c r="J53" s="26"/>
      <c r="K53" s="26"/>
      <c r="L53" s="26"/>
      <c r="M53" s="26"/>
      <c r="N53" s="26"/>
      <c r="O53" s="26"/>
      <c r="P53" s="26"/>
      <c r="Q53" s="26"/>
      <c r="R53" s="26"/>
      <c r="S53" s="26"/>
      <c r="T53" s="26"/>
      <c r="U53" s="26"/>
      <c r="V53" s="26"/>
    </row>
    <row r="54" spans="1:22" ht="14.25" customHeight="1">
      <c r="A54" s="286">
        <v>4</v>
      </c>
      <c r="B54" s="287" t="s">
        <v>331</v>
      </c>
      <c r="C54" s="26"/>
      <c r="D54" s="26"/>
      <c r="E54" s="26"/>
      <c r="F54" s="26"/>
      <c r="G54" s="26"/>
      <c r="H54" s="26"/>
      <c r="I54" s="26"/>
      <c r="J54" s="26"/>
      <c r="K54" s="26"/>
      <c r="L54" s="26"/>
      <c r="M54" s="26"/>
      <c r="N54" s="26"/>
      <c r="O54" s="26"/>
      <c r="P54" s="26"/>
      <c r="Q54" s="26"/>
      <c r="R54" s="26"/>
      <c r="S54" s="26"/>
      <c r="T54" s="26"/>
      <c r="U54" s="26"/>
      <c r="V54" s="26"/>
    </row>
    <row r="55" spans="1:22" ht="14.25" customHeight="1">
      <c r="A55" s="26"/>
      <c r="B55" s="26"/>
      <c r="C55" s="26"/>
      <c r="D55" s="26"/>
      <c r="E55" s="26"/>
      <c r="F55" s="26"/>
      <c r="G55" s="26"/>
      <c r="H55" s="26"/>
      <c r="I55" s="26"/>
      <c r="J55" s="26"/>
      <c r="K55" s="26"/>
      <c r="L55" s="26"/>
      <c r="M55" s="26"/>
      <c r="N55" s="26"/>
      <c r="O55" s="26"/>
      <c r="P55" s="26"/>
      <c r="Q55" s="26"/>
      <c r="R55" s="26"/>
      <c r="S55" s="26"/>
      <c r="T55" s="26"/>
      <c r="U55" s="26"/>
      <c r="V55" s="26"/>
    </row>
    <row r="56" spans="1:22" ht="14.25" customHeight="1">
      <c r="A56" s="26"/>
      <c r="B56" s="26"/>
      <c r="C56" s="26"/>
      <c r="D56" s="26"/>
      <c r="E56" s="26"/>
      <c r="F56" s="26"/>
      <c r="G56" s="26"/>
      <c r="H56" s="26"/>
      <c r="I56" s="26"/>
      <c r="J56" s="26"/>
      <c r="K56" s="26"/>
      <c r="L56" s="26"/>
      <c r="M56" s="26"/>
      <c r="N56" s="26"/>
      <c r="O56" s="26"/>
      <c r="P56" s="26"/>
      <c r="Q56" s="26"/>
      <c r="R56" s="26"/>
      <c r="S56" s="26"/>
      <c r="T56" s="26"/>
      <c r="U56" s="26"/>
      <c r="V56" s="26"/>
    </row>
    <row r="57" spans="1:22" ht="14.25" customHeight="1">
      <c r="A57" s="26"/>
      <c r="B57" s="26"/>
      <c r="C57" s="26"/>
      <c r="D57" s="26"/>
      <c r="E57" s="26"/>
      <c r="F57" s="26"/>
      <c r="G57" s="26"/>
      <c r="H57" s="26"/>
      <c r="I57" s="26"/>
      <c r="J57" s="26"/>
      <c r="K57" s="26"/>
      <c r="L57" s="26"/>
      <c r="M57" s="26"/>
      <c r="N57" s="26"/>
      <c r="O57" s="26"/>
      <c r="P57" s="26"/>
      <c r="Q57" s="26"/>
      <c r="R57" s="26"/>
      <c r="S57" s="26"/>
      <c r="T57" s="26"/>
      <c r="U57" s="26"/>
      <c r="V57" s="26"/>
    </row>
    <row r="58" spans="1:22" ht="14.25" customHeight="1">
      <c r="A58" s="26"/>
      <c r="B58" s="26"/>
      <c r="C58" s="26"/>
      <c r="D58" s="26"/>
      <c r="E58" s="26"/>
      <c r="F58" s="26"/>
      <c r="G58" s="26"/>
      <c r="H58" s="26"/>
      <c r="I58" s="26"/>
      <c r="J58" s="26"/>
      <c r="K58" s="26"/>
      <c r="L58" s="26"/>
      <c r="M58" s="26"/>
      <c r="N58" s="26"/>
      <c r="O58" s="26"/>
      <c r="P58" s="26"/>
      <c r="Q58" s="26"/>
      <c r="R58" s="26"/>
      <c r="S58" s="26"/>
      <c r="T58" s="26"/>
      <c r="U58" s="26"/>
      <c r="V58" s="26"/>
    </row>
    <row r="59" spans="1:22" ht="14.25" customHeight="1">
      <c r="A59" s="26"/>
      <c r="B59" s="26"/>
      <c r="C59" s="26"/>
      <c r="D59" s="26"/>
      <c r="E59" s="26"/>
      <c r="F59" s="26"/>
      <c r="G59" s="26"/>
      <c r="H59" s="26"/>
      <c r="I59" s="26"/>
      <c r="J59" s="26"/>
      <c r="K59" s="26"/>
      <c r="L59" s="26"/>
      <c r="M59" s="26"/>
      <c r="N59" s="26"/>
      <c r="O59" s="26"/>
      <c r="P59" s="26"/>
      <c r="Q59" s="26"/>
      <c r="R59" s="26"/>
      <c r="S59" s="26"/>
      <c r="T59" s="26"/>
      <c r="U59" s="26"/>
      <c r="V59" s="26"/>
    </row>
    <row r="60" spans="1:22" ht="14.25" customHeight="1">
      <c r="A60" s="26"/>
      <c r="B60" s="26"/>
      <c r="C60" s="26"/>
      <c r="D60" s="26"/>
      <c r="E60" s="26"/>
      <c r="F60" s="26"/>
      <c r="G60" s="26"/>
      <c r="H60" s="26"/>
      <c r="I60" s="26"/>
      <c r="J60" s="26"/>
      <c r="K60" s="26"/>
      <c r="L60" s="26"/>
      <c r="M60" s="26"/>
      <c r="N60" s="26"/>
      <c r="O60" s="26"/>
      <c r="P60" s="26"/>
      <c r="Q60" s="26"/>
      <c r="R60" s="26"/>
      <c r="S60" s="26"/>
      <c r="T60" s="26"/>
      <c r="U60" s="26"/>
      <c r="V60" s="26"/>
    </row>
    <row r="61" spans="1:22" ht="14.25" customHeight="1">
      <c r="A61" s="26"/>
      <c r="B61" s="26"/>
      <c r="C61" s="26"/>
      <c r="D61" s="26"/>
      <c r="E61" s="26"/>
      <c r="F61" s="26"/>
      <c r="G61" s="26"/>
      <c r="H61" s="26"/>
      <c r="I61" s="26"/>
      <c r="J61" s="26"/>
      <c r="K61" s="26"/>
      <c r="L61" s="26"/>
      <c r="M61" s="26"/>
      <c r="N61" s="26"/>
      <c r="O61" s="26"/>
      <c r="P61" s="26"/>
      <c r="Q61" s="26"/>
      <c r="R61" s="26"/>
      <c r="S61" s="26"/>
      <c r="T61" s="26"/>
      <c r="U61" s="26"/>
      <c r="V61" s="26"/>
    </row>
    <row r="62" spans="1:22" ht="14.25" customHeight="1">
      <c r="A62" s="26"/>
      <c r="B62" s="26"/>
      <c r="C62" s="26"/>
      <c r="D62" s="26"/>
      <c r="E62" s="26"/>
      <c r="F62" s="26"/>
      <c r="G62" s="26"/>
      <c r="H62" s="26"/>
      <c r="I62" s="26"/>
      <c r="J62" s="26"/>
      <c r="K62" s="26"/>
      <c r="L62" s="26"/>
      <c r="M62" s="26"/>
      <c r="N62" s="26"/>
      <c r="O62" s="26"/>
      <c r="P62" s="26"/>
      <c r="Q62" s="26"/>
      <c r="R62" s="26"/>
      <c r="S62" s="26"/>
      <c r="T62" s="26"/>
      <c r="U62" s="26"/>
      <c r="V62" s="26"/>
    </row>
    <row r="63" spans="1:22" ht="14.25" customHeight="1">
      <c r="A63" s="26"/>
      <c r="B63" s="26"/>
      <c r="C63" s="26"/>
      <c r="D63" s="26"/>
      <c r="E63" s="26"/>
      <c r="F63" s="26"/>
      <c r="G63" s="26"/>
      <c r="H63" s="26"/>
      <c r="I63" s="26"/>
      <c r="J63" s="26"/>
      <c r="K63" s="26"/>
      <c r="L63" s="26"/>
      <c r="M63" s="26"/>
      <c r="N63" s="26"/>
      <c r="O63" s="26"/>
      <c r="P63" s="26"/>
      <c r="Q63" s="26"/>
      <c r="R63" s="26"/>
      <c r="S63" s="26"/>
      <c r="T63" s="26"/>
      <c r="U63" s="26"/>
      <c r="V63" s="26"/>
    </row>
    <row r="64" spans="1:22" ht="14.25" customHeight="1">
      <c r="A64" s="26"/>
      <c r="B64" s="26"/>
      <c r="C64" s="26"/>
      <c r="D64" s="26"/>
      <c r="E64" s="26"/>
      <c r="F64" s="26"/>
      <c r="G64" s="26"/>
      <c r="H64" s="26"/>
      <c r="I64" s="26"/>
      <c r="J64" s="26"/>
      <c r="K64" s="26"/>
      <c r="L64" s="26"/>
      <c r="M64" s="26"/>
      <c r="N64" s="26"/>
      <c r="O64" s="26"/>
      <c r="P64" s="26"/>
      <c r="Q64" s="26"/>
      <c r="R64" s="26"/>
      <c r="S64" s="26"/>
      <c r="T64" s="26"/>
      <c r="U64" s="26"/>
      <c r="V64" s="26"/>
    </row>
    <row r="65" spans="1:22" ht="14.25" customHeight="1">
      <c r="A65" s="26"/>
      <c r="B65" s="26"/>
      <c r="C65" s="26"/>
      <c r="D65" s="26"/>
      <c r="E65" s="26"/>
      <c r="F65" s="26"/>
      <c r="G65" s="26"/>
      <c r="H65" s="26"/>
      <c r="I65" s="26"/>
      <c r="J65" s="26"/>
      <c r="K65" s="26"/>
      <c r="L65" s="26"/>
      <c r="M65" s="26"/>
      <c r="N65" s="26"/>
      <c r="O65" s="26"/>
      <c r="P65" s="26"/>
      <c r="Q65" s="26"/>
      <c r="R65" s="26"/>
      <c r="S65" s="26"/>
      <c r="T65" s="26"/>
      <c r="U65" s="26"/>
      <c r="V65" s="26"/>
    </row>
    <row r="66" spans="1:22" ht="14.25" customHeight="1">
      <c r="A66" s="26"/>
      <c r="B66" s="26"/>
      <c r="C66" s="26"/>
      <c r="D66" s="26"/>
      <c r="E66" s="26"/>
      <c r="F66" s="26"/>
      <c r="G66" s="26"/>
      <c r="H66" s="26"/>
      <c r="I66" s="26"/>
      <c r="J66" s="26"/>
      <c r="K66" s="26"/>
      <c r="L66" s="26"/>
      <c r="M66" s="26"/>
      <c r="N66" s="26"/>
      <c r="O66" s="26"/>
      <c r="P66" s="26"/>
      <c r="Q66" s="26"/>
      <c r="R66" s="26"/>
      <c r="S66" s="26"/>
      <c r="T66" s="26"/>
      <c r="U66" s="26"/>
      <c r="V66" s="26"/>
    </row>
    <row r="67" spans="1:22" ht="14.25" customHeight="1">
      <c r="A67" s="26"/>
      <c r="B67" s="26"/>
      <c r="C67" s="26"/>
      <c r="D67" s="26"/>
      <c r="E67" s="26"/>
      <c r="F67" s="26"/>
      <c r="G67" s="26"/>
      <c r="H67" s="26"/>
      <c r="I67" s="26"/>
      <c r="J67" s="26"/>
      <c r="K67" s="26"/>
      <c r="L67" s="26"/>
      <c r="M67" s="26"/>
      <c r="N67" s="26"/>
      <c r="O67" s="26"/>
      <c r="P67" s="26"/>
      <c r="Q67" s="26"/>
      <c r="R67" s="26"/>
      <c r="S67" s="26"/>
      <c r="T67" s="26"/>
      <c r="U67" s="26"/>
      <c r="V67" s="26"/>
    </row>
    <row r="68" spans="1:22" ht="14.25" customHeight="1">
      <c r="A68" s="26"/>
      <c r="B68" s="26"/>
      <c r="C68" s="26"/>
      <c r="D68" s="26"/>
      <c r="E68" s="26"/>
      <c r="F68" s="26"/>
      <c r="G68" s="26"/>
      <c r="H68" s="26"/>
      <c r="I68" s="26"/>
      <c r="J68" s="26"/>
      <c r="K68" s="26"/>
      <c r="L68" s="26"/>
      <c r="M68" s="26"/>
      <c r="N68" s="26"/>
      <c r="O68" s="26"/>
      <c r="P68" s="26"/>
      <c r="Q68" s="26"/>
      <c r="R68" s="26"/>
      <c r="S68" s="26"/>
      <c r="T68" s="26"/>
      <c r="U68" s="26"/>
      <c r="V68" s="26"/>
    </row>
    <row r="69" spans="1:22" ht="14.25" customHeight="1">
      <c r="A69" s="26"/>
      <c r="B69" s="26"/>
      <c r="C69" s="26"/>
      <c r="D69" s="26"/>
      <c r="E69" s="26"/>
      <c r="F69" s="26"/>
      <c r="G69" s="26"/>
      <c r="H69" s="26"/>
      <c r="I69" s="26"/>
      <c r="J69" s="26"/>
      <c r="K69" s="26"/>
      <c r="L69" s="26"/>
      <c r="M69" s="26"/>
      <c r="N69" s="26"/>
      <c r="O69" s="26"/>
      <c r="P69" s="26"/>
      <c r="Q69" s="26"/>
      <c r="R69" s="26"/>
      <c r="S69" s="26"/>
      <c r="T69" s="26"/>
      <c r="U69" s="26"/>
      <c r="V69" s="26"/>
    </row>
    <row r="70" spans="1:22" ht="14.25" customHeight="1">
      <c r="A70" s="26"/>
      <c r="B70" s="26"/>
      <c r="C70" s="26"/>
      <c r="D70" s="26"/>
      <c r="E70" s="26"/>
      <c r="F70" s="26"/>
      <c r="G70" s="26"/>
      <c r="H70" s="26"/>
      <c r="I70" s="26"/>
      <c r="J70" s="26"/>
      <c r="K70" s="26"/>
      <c r="L70" s="26"/>
      <c r="M70" s="26"/>
      <c r="N70" s="26"/>
      <c r="O70" s="26"/>
      <c r="P70" s="26"/>
      <c r="Q70" s="26"/>
      <c r="R70" s="26"/>
      <c r="S70" s="26"/>
      <c r="T70" s="26"/>
      <c r="U70" s="26"/>
      <c r="V70" s="26"/>
    </row>
    <row r="71" spans="1:22" ht="14.25" customHeight="1">
      <c r="A71" s="26"/>
      <c r="B71" s="26"/>
      <c r="C71" s="26"/>
      <c r="D71" s="26"/>
      <c r="E71" s="26"/>
      <c r="F71" s="26"/>
      <c r="G71" s="26"/>
      <c r="H71" s="26"/>
      <c r="I71" s="26"/>
      <c r="J71" s="26"/>
      <c r="K71" s="26"/>
      <c r="L71" s="26"/>
      <c r="M71" s="26"/>
      <c r="N71" s="26"/>
      <c r="O71" s="26"/>
      <c r="P71" s="26"/>
      <c r="Q71" s="26"/>
      <c r="R71" s="26"/>
      <c r="S71" s="26"/>
      <c r="T71" s="26"/>
      <c r="U71" s="26"/>
      <c r="V71" s="26"/>
    </row>
    <row r="72" spans="1:22" ht="14.25" customHeight="1">
      <c r="A72" s="26"/>
      <c r="B72" s="26"/>
      <c r="C72" s="26"/>
      <c r="D72" s="26"/>
      <c r="E72" s="26"/>
      <c r="F72" s="26"/>
      <c r="G72" s="26"/>
      <c r="H72" s="26"/>
      <c r="I72" s="26"/>
      <c r="J72" s="26"/>
      <c r="K72" s="26"/>
      <c r="L72" s="26"/>
      <c r="M72" s="26"/>
      <c r="N72" s="26"/>
      <c r="O72" s="26"/>
      <c r="P72" s="26"/>
      <c r="Q72" s="26"/>
      <c r="R72" s="26"/>
      <c r="S72" s="26"/>
      <c r="T72" s="26"/>
      <c r="U72" s="26"/>
      <c r="V72" s="26"/>
    </row>
    <row r="73" spans="1:22" ht="14.25" customHeight="1">
      <c r="A73" s="26"/>
      <c r="B73" s="26"/>
      <c r="C73" s="26"/>
      <c r="D73" s="26"/>
      <c r="E73" s="26"/>
      <c r="F73" s="26"/>
      <c r="G73" s="26"/>
      <c r="H73" s="26"/>
      <c r="I73" s="26"/>
      <c r="J73" s="26"/>
      <c r="K73" s="26"/>
      <c r="L73" s="26"/>
      <c r="M73" s="26"/>
      <c r="N73" s="26"/>
      <c r="O73" s="26"/>
      <c r="P73" s="26"/>
      <c r="Q73" s="26"/>
      <c r="R73" s="26"/>
      <c r="S73" s="26"/>
      <c r="T73" s="26"/>
      <c r="U73" s="26"/>
      <c r="V73" s="26"/>
    </row>
    <row r="74" spans="1:22" ht="14.25" customHeight="1">
      <c r="A74" s="26"/>
      <c r="B74" s="26"/>
      <c r="C74" s="26"/>
      <c r="D74" s="26"/>
      <c r="E74" s="26"/>
      <c r="F74" s="26"/>
      <c r="G74" s="26"/>
      <c r="H74" s="26"/>
      <c r="I74" s="26"/>
      <c r="J74" s="26"/>
      <c r="K74" s="26"/>
      <c r="L74" s="26"/>
      <c r="M74" s="26"/>
      <c r="N74" s="26"/>
      <c r="O74" s="26"/>
      <c r="P74" s="26"/>
      <c r="Q74" s="26"/>
      <c r="R74" s="26"/>
      <c r="S74" s="26"/>
      <c r="T74" s="26"/>
      <c r="U74" s="26"/>
      <c r="V74" s="26"/>
    </row>
    <row r="75" spans="1:22" ht="14.25" customHeight="1">
      <c r="A75" s="26"/>
      <c r="B75" s="26"/>
      <c r="C75" s="26"/>
      <c r="D75" s="26"/>
      <c r="E75" s="26"/>
      <c r="F75" s="26"/>
      <c r="G75" s="26"/>
      <c r="H75" s="26"/>
      <c r="I75" s="26"/>
      <c r="J75" s="26"/>
      <c r="K75" s="26"/>
      <c r="L75" s="26"/>
      <c r="M75" s="26"/>
      <c r="N75" s="26"/>
      <c r="O75" s="26"/>
      <c r="P75" s="26"/>
      <c r="Q75" s="26"/>
      <c r="R75" s="26"/>
      <c r="S75" s="26"/>
      <c r="T75" s="26"/>
      <c r="U75" s="26"/>
      <c r="V75" s="26"/>
    </row>
    <row r="76" spans="1:22" ht="14.25" customHeight="1">
      <c r="A76" s="26"/>
      <c r="B76" s="26"/>
      <c r="C76" s="26"/>
      <c r="D76" s="26"/>
      <c r="E76" s="26"/>
      <c r="F76" s="26"/>
      <c r="G76" s="26"/>
      <c r="H76" s="26"/>
      <c r="I76" s="26"/>
      <c r="J76" s="26"/>
      <c r="K76" s="26"/>
      <c r="L76" s="26"/>
      <c r="M76" s="26"/>
      <c r="N76" s="26"/>
      <c r="O76" s="26"/>
      <c r="P76" s="26"/>
      <c r="Q76" s="26"/>
      <c r="R76" s="26"/>
      <c r="S76" s="26"/>
      <c r="T76" s="26"/>
      <c r="U76" s="26"/>
      <c r="V76" s="26"/>
    </row>
    <row r="77" spans="1:22" ht="14.25" customHeight="1">
      <c r="A77" s="26"/>
      <c r="B77" s="26"/>
      <c r="C77" s="26"/>
      <c r="D77" s="26"/>
      <c r="E77" s="26"/>
      <c r="F77" s="26"/>
      <c r="G77" s="26"/>
      <c r="H77" s="26"/>
      <c r="I77" s="26"/>
      <c r="J77" s="26"/>
      <c r="K77" s="26"/>
      <c r="L77" s="26"/>
      <c r="M77" s="26"/>
      <c r="N77" s="26"/>
      <c r="O77" s="26"/>
      <c r="P77" s="26"/>
      <c r="Q77" s="26"/>
      <c r="R77" s="26"/>
      <c r="S77" s="26"/>
      <c r="T77" s="26"/>
      <c r="U77" s="26"/>
      <c r="V77" s="26"/>
    </row>
    <row r="78" spans="1:22" ht="14.25" customHeight="1">
      <c r="A78" s="26"/>
      <c r="B78" s="26"/>
      <c r="C78" s="26"/>
      <c r="D78" s="26"/>
      <c r="E78" s="26"/>
      <c r="F78" s="26"/>
      <c r="G78" s="26"/>
      <c r="H78" s="26"/>
      <c r="I78" s="26"/>
      <c r="J78" s="26"/>
      <c r="K78" s="26"/>
      <c r="L78" s="26"/>
      <c r="M78" s="26"/>
      <c r="N78" s="26"/>
      <c r="O78" s="26"/>
      <c r="P78" s="26"/>
      <c r="Q78" s="26"/>
      <c r="R78" s="26"/>
      <c r="S78" s="26"/>
      <c r="T78" s="26"/>
      <c r="U78" s="26"/>
      <c r="V78" s="26"/>
    </row>
    <row r="79" spans="1:22" ht="14.25" customHeight="1">
      <c r="A79" s="26"/>
      <c r="B79" s="26"/>
      <c r="C79" s="26"/>
      <c r="D79" s="26"/>
      <c r="E79" s="26"/>
      <c r="F79" s="26"/>
      <c r="G79" s="26"/>
      <c r="H79" s="26"/>
      <c r="I79" s="26"/>
      <c r="J79" s="26"/>
      <c r="K79" s="26"/>
      <c r="L79" s="26"/>
      <c r="M79" s="26"/>
      <c r="N79" s="26"/>
      <c r="O79" s="26"/>
      <c r="P79" s="26"/>
      <c r="Q79" s="26"/>
      <c r="R79" s="26"/>
      <c r="S79" s="26"/>
      <c r="T79" s="26"/>
      <c r="U79" s="26"/>
      <c r="V79" s="26"/>
    </row>
    <row r="80" spans="1:22" ht="14.25" customHeight="1">
      <c r="A80" s="26"/>
      <c r="B80" s="26"/>
      <c r="C80" s="26"/>
      <c r="D80" s="26"/>
      <c r="E80" s="26"/>
      <c r="F80" s="26"/>
      <c r="G80" s="26"/>
      <c r="H80" s="26"/>
      <c r="I80" s="26"/>
      <c r="J80" s="26"/>
      <c r="K80" s="26"/>
      <c r="L80" s="26"/>
      <c r="M80" s="26"/>
      <c r="N80" s="26"/>
      <c r="O80" s="26"/>
      <c r="P80" s="26"/>
      <c r="Q80" s="26"/>
      <c r="R80" s="26"/>
      <c r="S80" s="26"/>
      <c r="T80" s="26"/>
      <c r="U80" s="26"/>
      <c r="V80" s="26"/>
    </row>
    <row r="81" spans="1:22" ht="14.25" customHeight="1">
      <c r="A81" s="26"/>
      <c r="B81" s="26"/>
      <c r="C81" s="26"/>
      <c r="D81" s="26"/>
      <c r="E81" s="26"/>
      <c r="F81" s="26"/>
      <c r="G81" s="26"/>
      <c r="H81" s="26"/>
      <c r="I81" s="26"/>
      <c r="J81" s="26"/>
      <c r="K81" s="26"/>
      <c r="L81" s="26"/>
      <c r="M81" s="26"/>
      <c r="N81" s="26"/>
      <c r="O81" s="26"/>
      <c r="P81" s="26"/>
      <c r="Q81" s="26"/>
      <c r="R81" s="26"/>
      <c r="S81" s="26"/>
      <c r="T81" s="26"/>
      <c r="U81" s="26"/>
      <c r="V81" s="26"/>
    </row>
    <row r="82" spans="1:22" ht="14.25" customHeight="1">
      <c r="A82" s="26"/>
      <c r="B82" s="26"/>
      <c r="C82" s="26"/>
      <c r="D82" s="26"/>
      <c r="E82" s="26"/>
      <c r="F82" s="26"/>
      <c r="G82" s="26"/>
      <c r="H82" s="26"/>
      <c r="I82" s="26"/>
      <c r="J82" s="26"/>
      <c r="K82" s="26"/>
      <c r="L82" s="26"/>
      <c r="M82" s="26"/>
      <c r="N82" s="26"/>
      <c r="O82" s="26"/>
      <c r="P82" s="26"/>
      <c r="Q82" s="26"/>
      <c r="R82" s="26"/>
      <c r="S82" s="26"/>
      <c r="T82" s="26"/>
      <c r="U82" s="26"/>
      <c r="V82" s="26"/>
    </row>
    <row r="83" spans="1:22" ht="14.25" customHeight="1">
      <c r="A83" s="26"/>
      <c r="B83" s="26"/>
      <c r="C83" s="26"/>
      <c r="D83" s="26"/>
      <c r="E83" s="26"/>
      <c r="F83" s="26"/>
      <c r="G83" s="26"/>
      <c r="H83" s="26"/>
      <c r="I83" s="26"/>
      <c r="J83" s="26"/>
      <c r="K83" s="26"/>
      <c r="L83" s="26"/>
      <c r="M83" s="26"/>
      <c r="N83" s="26"/>
      <c r="O83" s="26"/>
      <c r="P83" s="26"/>
      <c r="Q83" s="26"/>
      <c r="R83" s="26"/>
      <c r="S83" s="26"/>
      <c r="T83" s="26"/>
      <c r="U83" s="26"/>
      <c r="V83" s="26"/>
    </row>
    <row r="84" spans="1:22" ht="14.25" customHeight="1">
      <c r="A84" s="26"/>
      <c r="B84" s="26"/>
      <c r="C84" s="26"/>
      <c r="D84" s="26"/>
      <c r="E84" s="26"/>
      <c r="F84" s="26"/>
      <c r="G84" s="26"/>
      <c r="H84" s="26"/>
      <c r="I84" s="26"/>
      <c r="J84" s="26"/>
      <c r="K84" s="26"/>
      <c r="L84" s="26"/>
      <c r="M84" s="26"/>
      <c r="N84" s="26"/>
      <c r="O84" s="26"/>
      <c r="P84" s="26"/>
      <c r="Q84" s="26"/>
      <c r="R84" s="26"/>
      <c r="S84" s="26"/>
      <c r="T84" s="26"/>
      <c r="U84" s="26"/>
      <c r="V84" s="26"/>
    </row>
    <row r="85" spans="1:22" ht="14.25" customHeight="1">
      <c r="A85" s="26"/>
      <c r="B85" s="26"/>
      <c r="C85" s="26"/>
      <c r="D85" s="26"/>
      <c r="E85" s="26"/>
      <c r="F85" s="26"/>
      <c r="G85" s="26"/>
      <c r="H85" s="26"/>
      <c r="I85" s="26"/>
      <c r="J85" s="26"/>
      <c r="K85" s="26"/>
      <c r="L85" s="26"/>
      <c r="M85" s="26"/>
      <c r="N85" s="26"/>
      <c r="O85" s="26"/>
      <c r="P85" s="26"/>
      <c r="Q85" s="26"/>
      <c r="R85" s="26"/>
      <c r="S85" s="26"/>
      <c r="T85" s="26"/>
      <c r="U85" s="26"/>
      <c r="V85" s="26"/>
    </row>
    <row r="86" spans="1:22" ht="14.25" customHeight="1">
      <c r="A86" s="26"/>
      <c r="B86" s="26"/>
      <c r="C86" s="26"/>
      <c r="D86" s="26"/>
      <c r="E86" s="26"/>
      <c r="F86" s="26"/>
      <c r="G86" s="26"/>
      <c r="H86" s="26"/>
      <c r="I86" s="26"/>
      <c r="J86" s="26"/>
      <c r="K86" s="26"/>
      <c r="L86" s="26"/>
      <c r="M86" s="26"/>
      <c r="N86" s="26"/>
      <c r="O86" s="26"/>
      <c r="P86" s="26"/>
      <c r="Q86" s="26"/>
      <c r="R86" s="26"/>
      <c r="S86" s="26"/>
      <c r="T86" s="26"/>
      <c r="U86" s="26"/>
      <c r="V86" s="26"/>
    </row>
    <row r="87" spans="1:22" ht="14.25" customHeight="1">
      <c r="A87" s="26"/>
      <c r="B87" s="26"/>
      <c r="C87" s="26"/>
      <c r="D87" s="26"/>
      <c r="E87" s="26"/>
      <c r="F87" s="26"/>
      <c r="G87" s="26"/>
      <c r="H87" s="26"/>
      <c r="I87" s="26"/>
      <c r="J87" s="26"/>
      <c r="K87" s="26"/>
      <c r="L87" s="26"/>
      <c r="M87" s="26"/>
      <c r="N87" s="26"/>
      <c r="O87" s="26"/>
      <c r="P87" s="26"/>
      <c r="Q87" s="26"/>
      <c r="R87" s="26"/>
      <c r="S87" s="26"/>
      <c r="T87" s="26"/>
      <c r="U87" s="26"/>
      <c r="V87" s="26"/>
    </row>
    <row r="88" spans="1:22" ht="14.25" customHeight="1">
      <c r="A88" s="26"/>
      <c r="B88" s="26"/>
      <c r="C88" s="26"/>
      <c r="D88" s="26"/>
      <c r="E88" s="26"/>
      <c r="F88" s="26"/>
      <c r="G88" s="26"/>
      <c r="H88" s="26"/>
      <c r="I88" s="26"/>
      <c r="J88" s="26"/>
      <c r="K88" s="26"/>
      <c r="L88" s="26"/>
      <c r="M88" s="26"/>
      <c r="N88" s="26"/>
      <c r="O88" s="26"/>
      <c r="P88" s="26"/>
      <c r="Q88" s="26"/>
      <c r="R88" s="26"/>
      <c r="S88" s="26"/>
      <c r="T88" s="26"/>
      <c r="U88" s="26"/>
      <c r="V88" s="26"/>
    </row>
    <row r="89" spans="1:22" ht="14.25" customHeight="1">
      <c r="A89" s="26"/>
      <c r="B89" s="26"/>
      <c r="C89" s="26"/>
      <c r="D89" s="26"/>
      <c r="E89" s="26"/>
      <c r="F89" s="26"/>
      <c r="G89" s="26"/>
      <c r="H89" s="26"/>
      <c r="I89" s="26"/>
      <c r="J89" s="26"/>
      <c r="K89" s="26"/>
      <c r="L89" s="26"/>
      <c r="M89" s="26"/>
      <c r="N89" s="26"/>
      <c r="O89" s="26"/>
      <c r="P89" s="26"/>
      <c r="Q89" s="26"/>
      <c r="R89" s="26"/>
      <c r="S89" s="26"/>
      <c r="T89" s="26"/>
      <c r="U89" s="26"/>
      <c r="V89" s="26"/>
    </row>
    <row r="90" spans="1:22" ht="14.25" customHeight="1">
      <c r="A90" s="26"/>
      <c r="B90" s="26"/>
      <c r="C90" s="26"/>
      <c r="D90" s="26"/>
      <c r="E90" s="26"/>
      <c r="F90" s="26"/>
      <c r="G90" s="26"/>
      <c r="H90" s="26"/>
      <c r="I90" s="26"/>
      <c r="J90" s="26"/>
      <c r="K90" s="26"/>
      <c r="L90" s="26"/>
      <c r="M90" s="26"/>
      <c r="N90" s="26"/>
      <c r="O90" s="26"/>
      <c r="P90" s="26"/>
      <c r="Q90" s="26"/>
      <c r="R90" s="26"/>
      <c r="S90" s="26"/>
      <c r="T90" s="26"/>
      <c r="U90" s="26"/>
      <c r="V90" s="26"/>
    </row>
    <row r="91" spans="1:22" ht="14.25" customHeight="1">
      <c r="A91" s="26"/>
      <c r="B91" s="26"/>
      <c r="C91" s="26"/>
      <c r="D91" s="26"/>
      <c r="E91" s="26"/>
      <c r="F91" s="26"/>
      <c r="G91" s="26"/>
      <c r="H91" s="26"/>
      <c r="I91" s="26"/>
      <c r="J91" s="26"/>
      <c r="K91" s="26"/>
      <c r="L91" s="26"/>
      <c r="M91" s="26"/>
      <c r="N91" s="26"/>
      <c r="O91" s="26"/>
      <c r="P91" s="26"/>
      <c r="Q91" s="26"/>
      <c r="R91" s="26"/>
      <c r="S91" s="26"/>
      <c r="T91" s="26"/>
      <c r="U91" s="26"/>
      <c r="V91" s="26"/>
    </row>
    <row r="92" spans="1:22" ht="14.25" customHeight="1">
      <c r="A92" s="26"/>
      <c r="B92" s="26"/>
      <c r="C92" s="26"/>
      <c r="D92" s="26"/>
      <c r="E92" s="26"/>
      <c r="F92" s="26"/>
      <c r="G92" s="26"/>
      <c r="H92" s="26"/>
      <c r="I92" s="26"/>
      <c r="J92" s="26"/>
      <c r="K92" s="26"/>
      <c r="L92" s="26"/>
      <c r="M92" s="26"/>
      <c r="N92" s="26"/>
      <c r="O92" s="26"/>
      <c r="P92" s="26"/>
      <c r="Q92" s="26"/>
      <c r="R92" s="26"/>
      <c r="S92" s="26"/>
      <c r="T92" s="26"/>
      <c r="U92" s="26"/>
      <c r="V92" s="26"/>
    </row>
    <row r="93" spans="1:22" ht="14.25" customHeight="1">
      <c r="A93" s="26"/>
      <c r="B93" s="26"/>
      <c r="C93" s="26"/>
      <c r="D93" s="26"/>
      <c r="E93" s="26"/>
      <c r="F93" s="26"/>
      <c r="G93" s="26"/>
      <c r="H93" s="26"/>
      <c r="I93" s="26"/>
      <c r="J93" s="26"/>
      <c r="K93" s="26"/>
      <c r="L93" s="26"/>
      <c r="M93" s="26"/>
      <c r="N93" s="26"/>
      <c r="O93" s="26"/>
      <c r="P93" s="26"/>
      <c r="Q93" s="26"/>
      <c r="R93" s="26"/>
      <c r="S93" s="26"/>
      <c r="T93" s="26"/>
      <c r="U93" s="26"/>
      <c r="V93" s="26"/>
    </row>
    <row r="94" spans="1:22" ht="14.25" customHeight="1">
      <c r="A94" s="26"/>
      <c r="B94" s="26"/>
      <c r="C94" s="26"/>
      <c r="D94" s="26"/>
      <c r="E94" s="26"/>
      <c r="F94" s="26"/>
      <c r="G94" s="26"/>
      <c r="H94" s="26"/>
      <c r="I94" s="26"/>
      <c r="J94" s="26"/>
      <c r="K94" s="26"/>
      <c r="L94" s="26"/>
      <c r="M94" s="26"/>
      <c r="N94" s="26"/>
      <c r="O94" s="26"/>
      <c r="P94" s="26"/>
      <c r="Q94" s="26"/>
      <c r="R94" s="26"/>
      <c r="S94" s="26"/>
      <c r="T94" s="26"/>
      <c r="U94" s="26"/>
      <c r="V94" s="26"/>
    </row>
    <row r="95" spans="1:22" ht="14.25" customHeight="1">
      <c r="A95" s="26"/>
      <c r="B95" s="26"/>
      <c r="C95" s="26"/>
      <c r="D95" s="26"/>
      <c r="E95" s="26"/>
      <c r="F95" s="26"/>
      <c r="G95" s="26"/>
      <c r="H95" s="26"/>
      <c r="I95" s="26"/>
      <c r="J95" s="26"/>
      <c r="K95" s="26"/>
      <c r="L95" s="26"/>
      <c r="M95" s="26"/>
      <c r="N95" s="26"/>
      <c r="O95" s="26"/>
      <c r="P95" s="26"/>
      <c r="Q95" s="26"/>
      <c r="R95" s="26"/>
      <c r="S95" s="26"/>
      <c r="T95" s="26"/>
      <c r="U95" s="26"/>
      <c r="V95" s="26"/>
    </row>
    <row r="96" spans="1:22" ht="14.25" customHeight="1">
      <c r="A96" s="26"/>
      <c r="B96" s="26"/>
      <c r="C96" s="26"/>
      <c r="D96" s="26"/>
      <c r="E96" s="26"/>
      <c r="F96" s="26"/>
      <c r="G96" s="26"/>
      <c r="H96" s="26"/>
      <c r="I96" s="26"/>
      <c r="J96" s="26"/>
      <c r="K96" s="26"/>
      <c r="L96" s="26"/>
      <c r="M96" s="26"/>
      <c r="N96" s="26"/>
      <c r="O96" s="26"/>
      <c r="P96" s="26"/>
      <c r="Q96" s="26"/>
      <c r="R96" s="26"/>
      <c r="S96" s="26"/>
      <c r="T96" s="26"/>
      <c r="U96" s="26"/>
      <c r="V96" s="26"/>
    </row>
    <row r="97" spans="1:22" ht="14.25" customHeight="1">
      <c r="A97" s="26"/>
      <c r="B97" s="26"/>
      <c r="C97" s="26"/>
      <c r="D97" s="26"/>
      <c r="E97" s="26"/>
      <c r="F97" s="26"/>
      <c r="G97" s="26"/>
      <c r="H97" s="26"/>
      <c r="I97" s="26"/>
      <c r="J97" s="26"/>
      <c r="K97" s="26"/>
      <c r="L97" s="26"/>
      <c r="M97" s="26"/>
      <c r="N97" s="26"/>
      <c r="O97" s="26"/>
      <c r="P97" s="26"/>
      <c r="Q97" s="26"/>
      <c r="R97" s="26"/>
      <c r="S97" s="26"/>
      <c r="T97" s="26"/>
      <c r="U97" s="26"/>
      <c r="V97" s="26"/>
    </row>
    <row r="98" spans="1:22" ht="14.25" customHeight="1">
      <c r="A98" s="26"/>
      <c r="B98" s="26"/>
      <c r="C98" s="26"/>
      <c r="D98" s="26"/>
      <c r="E98" s="26"/>
      <c r="F98" s="26"/>
      <c r="G98" s="26"/>
      <c r="H98" s="26"/>
      <c r="I98" s="26"/>
      <c r="J98" s="26"/>
      <c r="K98" s="26"/>
      <c r="L98" s="26"/>
      <c r="M98" s="26"/>
      <c r="N98" s="26"/>
      <c r="O98" s="26"/>
      <c r="P98" s="26"/>
      <c r="Q98" s="26"/>
      <c r="R98" s="26"/>
      <c r="S98" s="26"/>
      <c r="T98" s="26"/>
      <c r="U98" s="26"/>
      <c r="V98" s="26"/>
    </row>
    <row r="99" spans="1:22" ht="14.25" customHeight="1">
      <c r="A99" s="26"/>
      <c r="B99" s="26"/>
      <c r="C99" s="26"/>
      <c r="D99" s="26"/>
      <c r="E99" s="26"/>
      <c r="F99" s="26"/>
      <c r="G99" s="26"/>
      <c r="H99" s="26"/>
      <c r="I99" s="26"/>
      <c r="J99" s="26"/>
      <c r="K99" s="26"/>
      <c r="L99" s="26"/>
      <c r="M99" s="26"/>
      <c r="N99" s="26"/>
      <c r="O99" s="26"/>
      <c r="P99" s="26"/>
      <c r="Q99" s="26"/>
      <c r="R99" s="26"/>
      <c r="S99" s="26"/>
      <c r="T99" s="26"/>
      <c r="U99" s="26"/>
      <c r="V99" s="26"/>
    </row>
    <row r="100" spans="1:22" ht="14.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row>
    <row r="101" spans="1:22" ht="14.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row>
    <row r="102" spans="1:22" ht="14.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row>
    <row r="103" spans="1:22" ht="14.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row>
    <row r="104" spans="1:22" ht="14.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row>
    <row r="105" spans="1:22" ht="14.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row>
    <row r="106" spans="1:22" ht="14.2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row>
    <row r="107" spans="1:22" ht="14.2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row>
    <row r="108" spans="1:22" ht="14.2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row>
    <row r="109" spans="1:22" ht="14.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row>
    <row r="110" spans="1:22" ht="14.2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row>
    <row r="111" spans="1:22" ht="14.2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row>
    <row r="112" spans="1:22" ht="14.2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row>
    <row r="113" spans="1:22" ht="14.2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row>
    <row r="114" spans="1:22" ht="14.2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row>
    <row r="115" spans="1:22" ht="14.2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row>
    <row r="116" spans="1:22" ht="14.2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row>
    <row r="117" spans="1:22" ht="14.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row>
    <row r="118" spans="1:22" ht="14.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row>
    <row r="119" spans="1:22" ht="14.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row>
    <row r="120" spans="1:22" ht="14.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row>
    <row r="121" spans="1:22" ht="14.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row>
    <row r="122" spans="1:22" ht="14.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row>
    <row r="123" spans="1:22" ht="14.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row>
    <row r="124" spans="1:22" ht="14.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row>
    <row r="125" spans="1:22" ht="14.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row>
    <row r="126" spans="1:22" ht="14.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row>
    <row r="127" spans="1:22" ht="14.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row>
    <row r="128" spans="1:22" ht="14.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row>
    <row r="129" spans="1:22" ht="14.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row>
    <row r="130" spans="1:22" ht="14.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row>
    <row r="131" spans="1:22" ht="14.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row>
    <row r="132" spans="1:22" ht="14.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row>
    <row r="133" spans="1:22" ht="14.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row>
    <row r="134" spans="1:22" ht="14.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row>
    <row r="135" spans="1:22" ht="14.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row>
    <row r="136" spans="1:22" ht="14.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row>
    <row r="137" spans="1:22" ht="14.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row>
    <row r="138" spans="1:22" ht="14.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row>
    <row r="139" spans="1:22" ht="14.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row>
    <row r="140" spans="1:22" ht="14.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row>
    <row r="141" spans="1:22" ht="14.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row>
    <row r="142" spans="1:22" ht="14.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row>
    <row r="143" spans="1:22" ht="14.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row>
    <row r="144" spans="1:22" ht="14.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row>
    <row r="145" spans="1:22" ht="14.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row>
    <row r="146" spans="1:22" ht="14.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row>
    <row r="147" spans="1:22" ht="14.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row>
    <row r="148" spans="1:22" ht="14.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row>
    <row r="149" spans="1:22" ht="14.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row>
    <row r="150" spans="1:22" ht="14.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row>
    <row r="151" spans="1:22" ht="14.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row>
    <row r="152" spans="1:22" ht="14.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row>
    <row r="153" spans="1:22" ht="14.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row>
    <row r="154" spans="1:22" ht="14.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row>
    <row r="155" spans="1:22" ht="14.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row>
    <row r="156" spans="1:22" ht="14.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row>
    <row r="157" spans="1:22" ht="14.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row>
    <row r="158" spans="1:22" ht="14.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row>
    <row r="159" spans="1:22" ht="14.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row>
    <row r="160" spans="1:22" ht="14.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row>
    <row r="161" spans="1:22" ht="14.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row>
    <row r="162" spans="1:22" ht="14.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row>
    <row r="163" spans="1:22" ht="14.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row>
    <row r="164" spans="1:22" ht="14.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row>
    <row r="165" spans="1:22" ht="14.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row>
    <row r="166" spans="1:22" ht="14.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row>
    <row r="167" spans="1:22" ht="14.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row>
    <row r="168" spans="1:22" ht="14.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row>
    <row r="169" spans="1:22" ht="14.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row>
    <row r="170" spans="1:22" ht="14.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row>
    <row r="171" spans="1:22" ht="14.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row>
    <row r="172" spans="1:22" ht="14.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row>
    <row r="173" spans="1:22" ht="14.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row>
    <row r="174" spans="1:22" ht="14.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row>
    <row r="175" spans="1:22" ht="14.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row>
    <row r="176" spans="1:22" ht="14.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row>
    <row r="177" spans="1:22" ht="14.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row>
    <row r="178" spans="1:22" ht="14.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row>
    <row r="179" spans="1:22" ht="14.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row>
    <row r="180" spans="1:22" ht="14.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row>
    <row r="181" spans="1:22" ht="14.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row>
    <row r="182" spans="1:22" ht="14.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row>
    <row r="183" spans="1:22" ht="14.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row>
    <row r="184" spans="1:22" ht="14.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row>
    <row r="185" spans="1:22" ht="14.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row>
    <row r="186" spans="1:22" ht="14.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row>
    <row r="187" spans="1:22" ht="14.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row>
    <row r="188" spans="1:22" ht="14.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row>
    <row r="189" spans="1:22" ht="14.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row>
    <row r="190" spans="1:22" ht="14.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row>
    <row r="191" spans="1:22" ht="14.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row>
    <row r="192" spans="1:22" ht="14.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row>
    <row r="193" spans="1:22" ht="14.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row>
    <row r="194" spans="1:22" ht="14.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row>
    <row r="195" spans="1:22" ht="14.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row>
    <row r="196" spans="1:22" ht="14.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row>
    <row r="197" spans="1:22" ht="14.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row>
    <row r="198" spans="1:22" ht="14.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row>
    <row r="199" spans="1:22" ht="14.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row>
    <row r="200" spans="1:22" ht="14.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row>
    <row r="201" spans="1:22" ht="14.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row>
    <row r="202" spans="1:22" ht="14.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row>
    <row r="203" spans="1:22" ht="14.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row>
    <row r="204" spans="1:22" ht="14.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row>
    <row r="205" spans="1:22" ht="14.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row>
    <row r="206" spans="1:22" ht="14.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row>
    <row r="207" spans="1:22" ht="14.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row>
    <row r="208" spans="1:22" ht="14.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row>
    <row r="209" spans="1:22" ht="14.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row>
    <row r="210" spans="1:22" ht="14.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row>
    <row r="211" spans="1:22" ht="14.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row>
    <row r="212" spans="1:22" ht="14.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row>
    <row r="213" spans="1:22" ht="14.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row>
    <row r="214" spans="1:22" ht="14.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row>
    <row r="215" spans="1:22" ht="14.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row>
    <row r="216" spans="1:22" ht="14.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row>
    <row r="217" spans="1:22" ht="14.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row>
    <row r="218" spans="1:22" ht="14.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row>
    <row r="219" spans="1:22" ht="14.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row>
    <row r="220" spans="1:22" ht="14.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row>
    <row r="221" spans="1:22" ht="14.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row>
    <row r="222" spans="1:22" ht="14.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row>
    <row r="223" spans="1:22" ht="14.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row>
    <row r="224" spans="1:22" ht="14.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row>
    <row r="225" spans="1:22" ht="14.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row>
    <row r="226" spans="1:22" ht="14.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row>
    <row r="227" spans="1:22" ht="14.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row>
    <row r="228" spans="1:22" ht="14.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row>
    <row r="229" spans="1:22" ht="14.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row>
    <row r="230" spans="1:22" ht="14.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row>
    <row r="231" spans="1:22" ht="14.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row>
    <row r="232" spans="1:22" ht="14.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row>
    <row r="233" spans="1:22" ht="14.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row>
    <row r="234" spans="1:22" ht="14.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row>
    <row r="235" spans="1:22" ht="14.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row>
    <row r="236" spans="1:22" ht="14.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row>
    <row r="237" spans="1:22" ht="14.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row>
    <row r="238" spans="1:22" ht="14.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row>
    <row r="239" spans="1:22" ht="14.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row>
    <row r="240" spans="1:22" ht="14.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row>
    <row r="241" spans="1:22" ht="14.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row>
    <row r="242" spans="1:22" ht="14.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row>
    <row r="243" spans="1:22" ht="14.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row>
    <row r="244" spans="1:22" ht="14.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row>
    <row r="245" spans="1:22" ht="14.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row>
    <row r="246" spans="1:22" ht="14.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row>
    <row r="247" spans="1:22" ht="14.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row>
    <row r="248" spans="1:22" ht="14.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row>
    <row r="249" spans="1:22" ht="14.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row>
    <row r="250" spans="1:22" ht="14.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row>
    <row r="251" spans="1:22" ht="14.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row>
    <row r="252" spans="1:22" ht="14.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row>
    <row r="253" spans="1:22" ht="14.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row>
    <row r="254" spans="1:22" ht="14.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row>
    <row r="255" spans="1:22" ht="15.75" customHeight="1"/>
    <row r="256" spans="1:2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000"/>
  <sheetViews>
    <sheetView workbookViewId="0"/>
  </sheetViews>
  <sheetFormatPr defaultColWidth="12.625" defaultRowHeight="15" customHeight="1"/>
  <cols>
    <col min="1" max="6" width="8.625"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6" workbookViewId="0">
      <selection activeCell="K7" sqref="K7"/>
    </sheetView>
  </sheetViews>
  <sheetFormatPr defaultColWidth="12.625" defaultRowHeight="15" customHeight="1"/>
  <cols>
    <col min="1" max="1" width="2.75" customWidth="1"/>
    <col min="2" max="2" width="29.25" customWidth="1"/>
    <col min="3" max="3" width="17.375" customWidth="1"/>
    <col min="4" max="9" width="7.875" customWidth="1"/>
    <col min="10" max="11" width="11.75" customWidth="1"/>
    <col min="12" max="12" width="21.25" customWidth="1"/>
    <col min="13" max="13" width="19.375" customWidth="1"/>
    <col min="14" max="26" width="9" customWidth="1"/>
  </cols>
  <sheetData>
    <row r="1" spans="1:26" ht="12.75" customHeight="1">
      <c r="A1" s="1" t="s">
        <v>0</v>
      </c>
      <c r="B1" s="5"/>
      <c r="C1" s="5"/>
      <c r="D1" s="5"/>
      <c r="E1" s="5"/>
      <c r="F1" s="5"/>
      <c r="G1" s="5"/>
      <c r="H1" s="5"/>
      <c r="I1" s="5"/>
      <c r="J1" s="5"/>
      <c r="K1" s="5"/>
      <c r="L1" s="5"/>
      <c r="M1" s="5"/>
      <c r="N1" s="5"/>
      <c r="O1" s="5"/>
      <c r="P1" s="5"/>
      <c r="Q1" s="5"/>
      <c r="R1" s="5"/>
      <c r="S1" s="5"/>
      <c r="T1" s="5"/>
      <c r="U1" s="5"/>
      <c r="V1" s="5"/>
      <c r="W1" s="5"/>
      <c r="X1" s="5"/>
      <c r="Y1" s="5"/>
      <c r="Z1" s="5"/>
    </row>
    <row r="2" spans="1:26" ht="12.75" customHeight="1">
      <c r="A2" s="1" t="s">
        <v>29</v>
      </c>
      <c r="B2" s="5"/>
      <c r="C2" s="5"/>
      <c r="D2" s="5"/>
      <c r="E2" s="5"/>
      <c r="F2" s="5"/>
      <c r="G2" s="5"/>
      <c r="H2" s="5"/>
      <c r="I2" s="5"/>
      <c r="J2" s="5"/>
      <c r="K2" s="5"/>
      <c r="L2" s="5"/>
      <c r="M2" s="5"/>
      <c r="N2" s="5"/>
      <c r="O2" s="5"/>
      <c r="P2" s="5"/>
      <c r="Q2" s="5"/>
      <c r="R2" s="5"/>
      <c r="S2" s="5"/>
      <c r="T2" s="5"/>
      <c r="U2" s="5"/>
      <c r="V2" s="5"/>
      <c r="W2" s="5"/>
      <c r="X2" s="5"/>
      <c r="Y2" s="5"/>
      <c r="Z2" s="5"/>
    </row>
    <row r="3" spans="1:26" ht="12.75" customHeight="1">
      <c r="A3" s="5"/>
      <c r="B3" s="5"/>
      <c r="C3" s="5"/>
      <c r="D3" s="5"/>
      <c r="E3" s="5"/>
      <c r="F3" s="5"/>
      <c r="G3" s="5"/>
      <c r="H3" s="5"/>
      <c r="I3" s="5"/>
      <c r="J3" s="5"/>
      <c r="K3" s="5"/>
      <c r="L3" s="5"/>
      <c r="M3" s="5"/>
      <c r="N3" s="5"/>
      <c r="O3" s="5"/>
      <c r="P3" s="5"/>
      <c r="Q3" s="5"/>
      <c r="R3" s="5"/>
      <c r="S3" s="5"/>
      <c r="T3" s="5"/>
      <c r="U3" s="5"/>
      <c r="V3" s="5"/>
      <c r="W3" s="5"/>
      <c r="X3" s="5"/>
      <c r="Y3" s="5"/>
      <c r="Z3" s="5"/>
    </row>
    <row r="4" spans="1:26" ht="12.75" customHeight="1">
      <c r="B4" s="3" t="s">
        <v>30</v>
      </c>
      <c r="C4" s="5"/>
      <c r="D4" s="5"/>
      <c r="E4" s="5"/>
      <c r="F4" s="5"/>
      <c r="G4" s="5"/>
      <c r="H4" s="5"/>
      <c r="I4" s="5"/>
      <c r="J4" s="5"/>
      <c r="K4" s="5"/>
      <c r="L4" s="5"/>
      <c r="M4" s="5"/>
      <c r="N4" s="5"/>
      <c r="O4" s="5"/>
      <c r="P4" s="5"/>
      <c r="Q4" s="5"/>
      <c r="R4" s="5"/>
      <c r="S4" s="5"/>
      <c r="T4" s="5"/>
      <c r="U4" s="5"/>
      <c r="V4" s="5"/>
      <c r="W4" s="5"/>
      <c r="X4" s="5"/>
      <c r="Y4" s="5"/>
      <c r="Z4" s="5"/>
    </row>
    <row r="5" spans="1:26" ht="12.75" customHeight="1">
      <c r="A5" s="6"/>
      <c r="B5" s="3" t="s">
        <v>31</v>
      </c>
      <c r="C5" s="3"/>
      <c r="D5" s="5"/>
      <c r="E5" s="5"/>
      <c r="F5" s="5"/>
      <c r="G5" s="5"/>
      <c r="H5" s="5"/>
      <c r="I5" s="5"/>
      <c r="J5" s="5"/>
      <c r="K5" s="5"/>
      <c r="L5" s="5"/>
      <c r="M5" s="5"/>
      <c r="N5" s="5"/>
      <c r="O5" s="5"/>
      <c r="P5" s="5"/>
      <c r="Q5" s="5"/>
      <c r="R5" s="5"/>
      <c r="S5" s="5"/>
      <c r="T5" s="5"/>
      <c r="U5" s="5"/>
      <c r="V5" s="5"/>
      <c r="W5" s="5"/>
      <c r="X5" s="5"/>
      <c r="Y5" s="5"/>
      <c r="Z5" s="5"/>
    </row>
    <row r="6" spans="1:26" ht="12.75" customHeight="1">
      <c r="A6" s="6"/>
      <c r="B6" s="3" t="s">
        <v>334</v>
      </c>
      <c r="C6" s="3"/>
      <c r="D6" s="5"/>
      <c r="E6" s="5"/>
      <c r="F6" s="5"/>
      <c r="G6" s="5"/>
      <c r="H6" s="5"/>
      <c r="I6" s="5"/>
      <c r="J6" s="5"/>
      <c r="K6" s="5"/>
      <c r="L6" s="5"/>
      <c r="M6" s="5"/>
      <c r="N6" s="5"/>
      <c r="O6" s="5"/>
      <c r="P6" s="5"/>
      <c r="Q6" s="5"/>
      <c r="R6" s="5"/>
      <c r="S6" s="5"/>
      <c r="T6" s="5"/>
      <c r="U6" s="5"/>
      <c r="V6" s="5"/>
      <c r="W6" s="5"/>
      <c r="X6" s="5"/>
      <c r="Y6" s="5"/>
      <c r="Z6" s="5"/>
    </row>
    <row r="7" spans="1:26" ht="12.75" customHeight="1">
      <c r="A7" s="6"/>
      <c r="B7" s="3" t="s">
        <v>32</v>
      </c>
      <c r="C7" s="3"/>
      <c r="D7" s="5"/>
      <c r="E7" s="5"/>
      <c r="F7" s="5"/>
      <c r="G7" s="5"/>
      <c r="H7" s="5"/>
      <c r="I7" s="5"/>
      <c r="J7" s="5"/>
      <c r="K7" s="5"/>
      <c r="L7" s="5"/>
      <c r="M7" s="5"/>
      <c r="N7" s="5"/>
      <c r="O7" s="5"/>
      <c r="P7" s="5"/>
      <c r="Q7" s="5"/>
      <c r="R7" s="5"/>
      <c r="S7" s="5"/>
      <c r="T7" s="5"/>
      <c r="U7" s="5"/>
      <c r="V7" s="5"/>
      <c r="W7" s="5"/>
      <c r="X7" s="5"/>
      <c r="Y7" s="5"/>
      <c r="Z7" s="5"/>
    </row>
    <row r="8" spans="1:26" ht="12.75" customHeight="1">
      <c r="A8" s="6"/>
      <c r="B8" s="295" t="s">
        <v>33</v>
      </c>
      <c r="C8" s="296"/>
      <c r="D8" s="5"/>
      <c r="E8" s="5"/>
      <c r="F8" s="5"/>
      <c r="G8" s="5"/>
      <c r="H8" s="5"/>
      <c r="I8" s="5"/>
      <c r="J8" s="5"/>
      <c r="K8" s="5"/>
      <c r="L8" s="5"/>
      <c r="M8" s="5"/>
      <c r="N8" s="5"/>
      <c r="O8" s="5"/>
      <c r="P8" s="5"/>
      <c r="Q8" s="5"/>
      <c r="R8" s="5"/>
      <c r="S8" s="5"/>
      <c r="T8" s="5"/>
      <c r="U8" s="5"/>
      <c r="V8" s="5"/>
      <c r="W8" s="5"/>
      <c r="X8" s="5"/>
      <c r="Y8" s="5"/>
      <c r="Z8" s="5"/>
    </row>
    <row r="9" spans="1:26" ht="12.75" customHeight="1">
      <c r="A9" s="9"/>
      <c r="B9" s="9"/>
      <c r="C9" s="9"/>
      <c r="D9" s="9"/>
      <c r="E9" s="9"/>
      <c r="F9" s="9"/>
      <c r="G9" s="9"/>
      <c r="H9" s="9"/>
      <c r="I9" s="9"/>
      <c r="J9" s="9"/>
      <c r="K9" s="9"/>
      <c r="L9" s="31"/>
      <c r="M9" s="31"/>
      <c r="N9" s="9"/>
      <c r="O9" s="9"/>
      <c r="P9" s="9"/>
      <c r="Q9" s="9"/>
      <c r="R9" s="9"/>
      <c r="S9" s="9"/>
      <c r="T9" s="9"/>
      <c r="U9" s="9"/>
      <c r="V9" s="9"/>
      <c r="W9" s="9"/>
      <c r="X9" s="9"/>
      <c r="Y9" s="9"/>
      <c r="Z9" s="9"/>
    </row>
    <row r="10" spans="1:26" ht="12.75" customHeight="1">
      <c r="A10" s="9"/>
      <c r="B10" s="3" t="s">
        <v>34</v>
      </c>
      <c r="C10" s="3" t="s">
        <v>35</v>
      </c>
      <c r="D10" s="9"/>
      <c r="E10" s="9"/>
      <c r="F10" s="9"/>
      <c r="G10" s="9"/>
      <c r="H10" s="9"/>
      <c r="I10" s="9"/>
      <c r="J10" s="9"/>
      <c r="K10" s="9"/>
      <c r="L10" s="31"/>
      <c r="M10" s="31"/>
      <c r="N10" s="9"/>
      <c r="O10" s="9"/>
      <c r="P10" s="9"/>
      <c r="Q10" s="9"/>
      <c r="R10" s="9"/>
      <c r="S10" s="9"/>
      <c r="T10" s="9"/>
      <c r="U10" s="9"/>
      <c r="V10" s="9"/>
      <c r="W10" s="9"/>
      <c r="X10" s="9"/>
      <c r="Y10" s="9"/>
      <c r="Z10" s="9"/>
    </row>
    <row r="11" spans="1:26" ht="12.75" customHeight="1">
      <c r="A11" s="9"/>
      <c r="B11" s="9"/>
      <c r="C11" s="9"/>
      <c r="D11" s="9"/>
      <c r="E11" s="9"/>
      <c r="F11" s="9"/>
      <c r="G11" s="9"/>
      <c r="H11" s="9"/>
      <c r="I11" s="9"/>
      <c r="J11" s="9"/>
      <c r="K11" s="9"/>
      <c r="L11" s="31"/>
      <c r="M11" s="31"/>
      <c r="N11" s="9"/>
      <c r="O11" s="9"/>
      <c r="P11" s="9"/>
      <c r="Q11" s="9"/>
      <c r="R11" s="9"/>
      <c r="S11" s="9"/>
      <c r="T11" s="9"/>
      <c r="U11" s="9"/>
      <c r="V11" s="9"/>
      <c r="W11" s="9"/>
      <c r="X11" s="9"/>
      <c r="Y11" s="9"/>
      <c r="Z11" s="9"/>
    </row>
    <row r="12" spans="1:26" ht="12.75" customHeight="1">
      <c r="A12" s="9"/>
      <c r="B12" s="9"/>
      <c r="C12" s="9"/>
      <c r="D12" s="9"/>
      <c r="E12" s="9"/>
      <c r="F12" s="9"/>
      <c r="G12" s="9"/>
      <c r="H12" s="9"/>
      <c r="I12" s="9"/>
      <c r="J12" s="9"/>
      <c r="K12" s="9"/>
      <c r="L12" s="31"/>
      <c r="M12" s="31"/>
      <c r="N12" s="9"/>
      <c r="O12" s="9"/>
      <c r="P12" s="9"/>
      <c r="Q12" s="9"/>
      <c r="R12" s="9"/>
      <c r="S12" s="9"/>
      <c r="T12" s="9"/>
      <c r="U12" s="9"/>
      <c r="V12" s="9"/>
      <c r="W12" s="9"/>
      <c r="X12" s="9"/>
      <c r="Y12" s="9"/>
      <c r="Z12" s="9"/>
    </row>
    <row r="13" spans="1:26" ht="16.5" customHeight="1">
      <c r="A13" s="321">
        <v>1</v>
      </c>
      <c r="B13" s="322"/>
      <c r="C13" s="32">
        <v>2</v>
      </c>
      <c r="D13" s="323">
        <v>3</v>
      </c>
      <c r="E13" s="324"/>
      <c r="F13" s="324"/>
      <c r="G13" s="324"/>
      <c r="H13" s="324"/>
      <c r="I13" s="322"/>
      <c r="J13" s="323">
        <v>4</v>
      </c>
      <c r="K13" s="322"/>
      <c r="L13" s="32">
        <v>5</v>
      </c>
      <c r="M13" s="33">
        <v>6</v>
      </c>
      <c r="N13" s="9"/>
      <c r="O13" s="9"/>
      <c r="P13" s="9"/>
      <c r="Q13" s="9"/>
      <c r="R13" s="9"/>
      <c r="S13" s="9"/>
      <c r="T13" s="9"/>
      <c r="U13" s="9"/>
      <c r="V13" s="9"/>
      <c r="W13" s="9"/>
      <c r="X13" s="9"/>
      <c r="Y13" s="9"/>
      <c r="Z13" s="9"/>
    </row>
    <row r="14" spans="1:26" ht="32.25" customHeight="1">
      <c r="A14" s="325" t="s">
        <v>9</v>
      </c>
      <c r="B14" s="299"/>
      <c r="C14" s="34" t="s">
        <v>36</v>
      </c>
      <c r="D14" s="311" t="s">
        <v>37</v>
      </c>
      <c r="E14" s="291"/>
      <c r="F14" s="291"/>
      <c r="G14" s="291"/>
      <c r="H14" s="291"/>
      <c r="I14" s="292"/>
      <c r="J14" s="311" t="s">
        <v>38</v>
      </c>
      <c r="K14" s="292"/>
      <c r="L14" s="34" t="s">
        <v>39</v>
      </c>
      <c r="M14" s="319" t="s">
        <v>40</v>
      </c>
      <c r="N14" s="12"/>
      <c r="O14" s="12"/>
      <c r="P14" s="12"/>
      <c r="Q14" s="12"/>
      <c r="R14" s="12"/>
      <c r="S14" s="12"/>
      <c r="T14" s="12"/>
      <c r="U14" s="12"/>
      <c r="V14" s="12"/>
      <c r="W14" s="12"/>
      <c r="X14" s="12"/>
      <c r="Y14" s="12"/>
      <c r="Z14" s="12"/>
    </row>
    <row r="15" spans="1:26" ht="12" customHeight="1">
      <c r="A15" s="326"/>
      <c r="B15" s="327"/>
      <c r="C15" s="34"/>
      <c r="D15" s="35" t="s">
        <v>41</v>
      </c>
      <c r="E15" s="35" t="s">
        <v>42</v>
      </c>
      <c r="F15" s="35" t="s">
        <v>43</v>
      </c>
      <c r="G15" s="35" t="s">
        <v>44</v>
      </c>
      <c r="H15" s="35" t="s">
        <v>45</v>
      </c>
      <c r="I15" s="35" t="s">
        <v>46</v>
      </c>
      <c r="J15" s="312" t="s">
        <v>47</v>
      </c>
      <c r="K15" s="312" t="s">
        <v>48</v>
      </c>
      <c r="L15" s="312"/>
      <c r="M15" s="306"/>
      <c r="N15" s="12"/>
      <c r="O15" s="12"/>
      <c r="P15" s="12"/>
      <c r="Q15" s="12"/>
      <c r="R15" s="12"/>
      <c r="S15" s="12"/>
      <c r="T15" s="12"/>
      <c r="U15" s="12"/>
      <c r="V15" s="12"/>
      <c r="W15" s="12"/>
      <c r="X15" s="12"/>
      <c r="Y15" s="12"/>
      <c r="Z15" s="12"/>
    </row>
    <row r="16" spans="1:26" ht="12.75" customHeight="1">
      <c r="A16" s="328"/>
      <c r="B16" s="301"/>
      <c r="C16" s="34"/>
      <c r="D16" s="34" t="s">
        <v>49</v>
      </c>
      <c r="E16" s="34" t="s">
        <v>50</v>
      </c>
      <c r="F16" s="34" t="s">
        <v>51</v>
      </c>
      <c r="G16" s="34" t="s">
        <v>52</v>
      </c>
      <c r="H16" s="34" t="s">
        <v>53</v>
      </c>
      <c r="I16" s="34" t="s">
        <v>54</v>
      </c>
      <c r="J16" s="289"/>
      <c r="K16" s="289"/>
      <c r="L16" s="289"/>
      <c r="M16" s="320"/>
      <c r="N16" s="12"/>
      <c r="O16" s="12"/>
      <c r="P16" s="12"/>
      <c r="Q16" s="12"/>
      <c r="R16" s="12"/>
      <c r="S16" s="12"/>
      <c r="T16" s="12"/>
      <c r="U16" s="12"/>
      <c r="V16" s="12"/>
      <c r="W16" s="12"/>
      <c r="X16" s="12"/>
      <c r="Y16" s="12"/>
      <c r="Z16" s="12"/>
    </row>
    <row r="17" spans="1:26" ht="16.5" customHeight="1">
      <c r="A17" s="314" t="s">
        <v>55</v>
      </c>
      <c r="B17" s="291"/>
      <c r="C17" s="291"/>
      <c r="D17" s="291"/>
      <c r="E17" s="291"/>
      <c r="F17" s="291"/>
      <c r="G17" s="291"/>
      <c r="H17" s="291"/>
      <c r="I17" s="291"/>
      <c r="J17" s="291"/>
      <c r="K17" s="291"/>
      <c r="L17" s="292"/>
      <c r="M17" s="313" t="s">
        <v>56</v>
      </c>
      <c r="N17" s="5"/>
      <c r="O17" s="5"/>
      <c r="P17" s="5"/>
      <c r="Q17" s="5"/>
      <c r="R17" s="5"/>
      <c r="S17" s="5"/>
      <c r="T17" s="5"/>
      <c r="U17" s="5"/>
      <c r="V17" s="5"/>
      <c r="W17" s="5"/>
      <c r="X17" s="5"/>
      <c r="Y17" s="5"/>
      <c r="Z17" s="5"/>
    </row>
    <row r="18" spans="1:26" ht="12.75" customHeight="1">
      <c r="A18" s="36">
        <v>1</v>
      </c>
      <c r="B18" s="14"/>
      <c r="C18" s="14"/>
      <c r="D18" s="15"/>
      <c r="E18" s="15"/>
      <c r="F18" s="15"/>
      <c r="G18" s="15"/>
      <c r="H18" s="15"/>
      <c r="I18" s="15"/>
      <c r="J18" s="37"/>
      <c r="K18" s="37"/>
      <c r="L18" s="38"/>
      <c r="M18" s="306"/>
      <c r="N18" s="5"/>
      <c r="O18" s="5"/>
      <c r="P18" s="5"/>
      <c r="Q18" s="5"/>
      <c r="R18" s="5"/>
      <c r="S18" s="5"/>
      <c r="T18" s="5"/>
      <c r="U18" s="5"/>
      <c r="V18" s="5"/>
      <c r="W18" s="5"/>
      <c r="X18" s="5"/>
      <c r="Y18" s="5"/>
      <c r="Z18" s="5"/>
    </row>
    <row r="19" spans="1:26" ht="12.75" customHeight="1">
      <c r="A19" s="36">
        <v>2</v>
      </c>
      <c r="B19" s="14" t="s">
        <v>57</v>
      </c>
      <c r="C19" s="14"/>
      <c r="D19" s="15">
        <v>1</v>
      </c>
      <c r="E19" s="15"/>
      <c r="F19" s="15"/>
      <c r="G19" s="15"/>
      <c r="H19" s="15"/>
      <c r="I19" s="15"/>
      <c r="J19" s="37"/>
      <c r="K19" s="37"/>
      <c r="L19" s="38"/>
      <c r="M19" s="306"/>
      <c r="N19" s="5"/>
      <c r="O19" s="5"/>
      <c r="P19" s="5"/>
      <c r="Q19" s="5"/>
      <c r="R19" s="5"/>
      <c r="S19" s="5"/>
      <c r="T19" s="5"/>
      <c r="U19" s="5"/>
      <c r="V19" s="5"/>
      <c r="W19" s="5"/>
      <c r="X19" s="5"/>
      <c r="Y19" s="5"/>
      <c r="Z19" s="5"/>
    </row>
    <row r="20" spans="1:26" ht="12.75" customHeight="1">
      <c r="A20" s="36">
        <v>3</v>
      </c>
      <c r="B20" s="14" t="s">
        <v>58</v>
      </c>
      <c r="C20" s="14"/>
      <c r="D20" s="15">
        <v>1</v>
      </c>
      <c r="E20" s="15"/>
      <c r="F20" s="15"/>
      <c r="G20" s="15"/>
      <c r="H20" s="15"/>
      <c r="I20" s="15"/>
      <c r="J20" s="37"/>
      <c r="K20" s="37"/>
      <c r="L20" s="38"/>
      <c r="M20" s="306"/>
      <c r="N20" s="5"/>
      <c r="O20" s="5"/>
      <c r="P20" s="5"/>
      <c r="Q20" s="5"/>
      <c r="R20" s="5"/>
      <c r="S20" s="5"/>
      <c r="T20" s="5"/>
      <c r="U20" s="5"/>
      <c r="V20" s="5"/>
      <c r="W20" s="5"/>
      <c r="X20" s="5"/>
      <c r="Y20" s="5"/>
      <c r="Z20" s="5"/>
    </row>
    <row r="21" spans="1:26" ht="12.75" customHeight="1">
      <c r="A21" s="36">
        <v>4</v>
      </c>
      <c r="B21" s="14" t="s">
        <v>59</v>
      </c>
      <c r="C21" s="14"/>
      <c r="D21" s="15"/>
      <c r="E21" s="15"/>
      <c r="F21" s="15">
        <v>1</v>
      </c>
      <c r="G21" s="15"/>
      <c r="H21" s="15"/>
      <c r="I21" s="15"/>
      <c r="J21" s="37"/>
      <c r="K21" s="37"/>
      <c r="L21" s="38"/>
      <c r="M21" s="306"/>
      <c r="N21" s="5"/>
      <c r="O21" s="5"/>
      <c r="P21" s="5"/>
      <c r="Q21" s="5"/>
      <c r="R21" s="5"/>
      <c r="S21" s="5"/>
      <c r="T21" s="5"/>
      <c r="U21" s="5"/>
      <c r="V21" s="5"/>
      <c r="W21" s="5"/>
      <c r="X21" s="5"/>
      <c r="Y21" s="5"/>
      <c r="Z21" s="5"/>
    </row>
    <row r="22" spans="1:26" ht="12.75" customHeight="1">
      <c r="A22" s="36">
        <v>5</v>
      </c>
      <c r="B22" s="14" t="s">
        <v>60</v>
      </c>
      <c r="C22" s="14"/>
      <c r="D22" s="15"/>
      <c r="E22" s="15"/>
      <c r="F22" s="15"/>
      <c r="G22" s="15"/>
      <c r="H22" s="15"/>
      <c r="I22" s="15">
        <v>1</v>
      </c>
      <c r="J22" s="37"/>
      <c r="K22" s="37"/>
      <c r="L22" s="39" t="s">
        <v>61</v>
      </c>
      <c r="M22" s="306"/>
      <c r="N22" s="5"/>
      <c r="O22" s="5"/>
      <c r="P22" s="5"/>
      <c r="Q22" s="5"/>
      <c r="R22" s="5"/>
      <c r="S22" s="5"/>
      <c r="T22" s="5"/>
      <c r="U22" s="5"/>
      <c r="V22" s="5"/>
      <c r="W22" s="5"/>
      <c r="X22" s="5"/>
      <c r="Y22" s="5"/>
      <c r="Z22" s="5"/>
    </row>
    <row r="23" spans="1:26" ht="12.75" customHeight="1">
      <c r="A23" s="36">
        <v>6</v>
      </c>
      <c r="B23" s="14"/>
      <c r="C23" s="14"/>
      <c r="D23" s="15"/>
      <c r="E23" s="15"/>
      <c r="F23" s="15"/>
      <c r="G23" s="15"/>
      <c r="H23" s="15"/>
      <c r="I23" s="15"/>
      <c r="J23" s="37"/>
      <c r="K23" s="37"/>
      <c r="L23" s="38"/>
      <c r="M23" s="306"/>
      <c r="N23" s="5"/>
      <c r="O23" s="5"/>
      <c r="P23" s="5"/>
      <c r="Q23" s="5"/>
      <c r="R23" s="5"/>
      <c r="S23" s="5"/>
      <c r="T23" s="5"/>
      <c r="U23" s="5"/>
      <c r="V23" s="5"/>
      <c r="W23" s="5"/>
      <c r="X23" s="5"/>
      <c r="Y23" s="5"/>
      <c r="Z23" s="5"/>
    </row>
    <row r="24" spans="1:26" ht="15.75" customHeight="1">
      <c r="A24" s="40" t="s">
        <v>62</v>
      </c>
      <c r="B24" s="41"/>
      <c r="C24" s="41"/>
      <c r="D24" s="41"/>
      <c r="E24" s="41"/>
      <c r="F24" s="41"/>
      <c r="G24" s="41"/>
      <c r="H24" s="41"/>
      <c r="I24" s="41"/>
      <c r="J24" s="41"/>
      <c r="K24" s="41"/>
      <c r="L24" s="41"/>
      <c r="M24" s="306"/>
      <c r="N24" s="5"/>
      <c r="O24" s="5"/>
      <c r="P24" s="5"/>
      <c r="Q24" s="5"/>
      <c r="R24" s="5"/>
      <c r="S24" s="5"/>
      <c r="T24" s="5"/>
      <c r="U24" s="5"/>
      <c r="V24" s="5"/>
      <c r="W24" s="5"/>
      <c r="X24" s="5"/>
      <c r="Y24" s="5"/>
      <c r="Z24" s="5"/>
    </row>
    <row r="25" spans="1:26" ht="12.75" customHeight="1">
      <c r="A25" s="36">
        <v>1</v>
      </c>
      <c r="B25" s="14"/>
      <c r="C25" s="14"/>
      <c r="D25" s="15"/>
      <c r="E25" s="15"/>
      <c r="F25" s="15"/>
      <c r="G25" s="15"/>
      <c r="H25" s="15"/>
      <c r="I25" s="15"/>
      <c r="J25" s="37"/>
      <c r="K25" s="37"/>
      <c r="L25" s="38"/>
      <c r="M25" s="306"/>
      <c r="N25" s="5"/>
      <c r="O25" s="5"/>
      <c r="P25" s="5"/>
      <c r="Q25" s="5"/>
      <c r="R25" s="5"/>
      <c r="S25" s="5"/>
      <c r="T25" s="5"/>
      <c r="U25" s="5"/>
      <c r="V25" s="5"/>
      <c r="W25" s="5"/>
      <c r="X25" s="5"/>
      <c r="Y25" s="5"/>
      <c r="Z25" s="5"/>
    </row>
    <row r="26" spans="1:26" ht="12.75" customHeight="1">
      <c r="A26" s="36">
        <v>2</v>
      </c>
      <c r="B26" s="14"/>
      <c r="C26" s="14"/>
      <c r="D26" s="15"/>
      <c r="E26" s="15"/>
      <c r="F26" s="15"/>
      <c r="G26" s="15"/>
      <c r="H26" s="15"/>
      <c r="I26" s="15"/>
      <c r="J26" s="37"/>
      <c r="K26" s="37"/>
      <c r="L26" s="38"/>
      <c r="M26" s="306"/>
      <c r="N26" s="5"/>
      <c r="O26" s="5"/>
      <c r="P26" s="5"/>
      <c r="Q26" s="5"/>
      <c r="R26" s="5"/>
      <c r="S26" s="5"/>
      <c r="T26" s="5"/>
      <c r="U26" s="5"/>
      <c r="V26" s="5"/>
      <c r="W26" s="5"/>
      <c r="X26" s="5"/>
      <c r="Y26" s="5"/>
      <c r="Z26" s="5"/>
    </row>
    <row r="27" spans="1:26" ht="12.75" customHeight="1">
      <c r="A27" s="36">
        <v>3</v>
      </c>
      <c r="B27" s="14"/>
      <c r="C27" s="14"/>
      <c r="D27" s="15"/>
      <c r="E27" s="15"/>
      <c r="F27" s="15"/>
      <c r="G27" s="15"/>
      <c r="H27" s="15"/>
      <c r="I27" s="15"/>
      <c r="J27" s="37"/>
      <c r="K27" s="37"/>
      <c r="L27" s="38"/>
      <c r="M27" s="306"/>
      <c r="N27" s="5"/>
      <c r="O27" s="5"/>
      <c r="P27" s="5"/>
      <c r="Q27" s="5"/>
      <c r="R27" s="5"/>
      <c r="S27" s="5"/>
      <c r="T27" s="5"/>
      <c r="U27" s="5"/>
      <c r="V27" s="5"/>
      <c r="W27" s="5"/>
      <c r="X27" s="5"/>
      <c r="Y27" s="5"/>
      <c r="Z27" s="5"/>
    </row>
    <row r="28" spans="1:26" ht="12.75" customHeight="1">
      <c r="A28" s="36">
        <v>4</v>
      </c>
      <c r="B28" s="14"/>
      <c r="C28" s="14"/>
      <c r="D28" s="15"/>
      <c r="E28" s="15"/>
      <c r="F28" s="15"/>
      <c r="G28" s="15"/>
      <c r="H28" s="15"/>
      <c r="I28" s="15"/>
      <c r="J28" s="37"/>
      <c r="K28" s="37"/>
      <c r="L28" s="38"/>
      <c r="M28" s="306"/>
      <c r="N28" s="5"/>
      <c r="O28" s="5"/>
      <c r="P28" s="5"/>
      <c r="Q28" s="5"/>
      <c r="R28" s="5"/>
      <c r="S28" s="5"/>
      <c r="T28" s="5"/>
      <c r="U28" s="5"/>
      <c r="V28" s="5"/>
      <c r="W28" s="5"/>
      <c r="X28" s="5"/>
      <c r="Y28" s="5"/>
      <c r="Z28" s="5"/>
    </row>
    <row r="29" spans="1:26" ht="12.75" customHeight="1">
      <c r="A29" s="42">
        <v>5</v>
      </c>
      <c r="B29" s="43"/>
      <c r="C29" s="43"/>
      <c r="D29" s="44"/>
      <c r="E29" s="44"/>
      <c r="F29" s="44"/>
      <c r="G29" s="44"/>
      <c r="H29" s="44"/>
      <c r="I29" s="44"/>
      <c r="J29" s="45"/>
      <c r="K29" s="45"/>
      <c r="L29" s="38"/>
      <c r="M29" s="307"/>
      <c r="N29" s="5"/>
      <c r="O29" s="5"/>
      <c r="P29" s="5"/>
      <c r="Q29" s="5"/>
      <c r="R29" s="5"/>
      <c r="S29" s="5"/>
      <c r="T29" s="5"/>
      <c r="U29" s="5"/>
      <c r="V29" s="5"/>
      <c r="W29" s="5"/>
      <c r="X29" s="5"/>
      <c r="Y29" s="5"/>
      <c r="Z29" s="5"/>
    </row>
    <row r="30" spans="1:26" ht="15" customHeight="1">
      <c r="A30" s="5"/>
      <c r="B30" s="5"/>
      <c r="C30" s="5"/>
      <c r="D30" s="46">
        <f t="shared" ref="D30:I30" si="0">COUNTA(D18:D23,D25:D29)</f>
        <v>2</v>
      </c>
      <c r="E30" s="46">
        <f t="shared" si="0"/>
        <v>0</v>
      </c>
      <c r="F30" s="46">
        <f t="shared" si="0"/>
        <v>1</v>
      </c>
      <c r="G30" s="46">
        <f t="shared" si="0"/>
        <v>0</v>
      </c>
      <c r="H30" s="46">
        <f t="shared" si="0"/>
        <v>0</v>
      </c>
      <c r="I30" s="46">
        <f t="shared" si="0"/>
        <v>1</v>
      </c>
      <c r="J30" s="5"/>
      <c r="K30" s="5"/>
      <c r="L30" s="47" t="s">
        <v>61</v>
      </c>
      <c r="M30" s="48">
        <f>COUNTIF(L18:L23:L25:L29,Legend!A13)</f>
        <v>1</v>
      </c>
      <c r="N30" s="5"/>
      <c r="O30" s="5"/>
      <c r="P30" s="5"/>
      <c r="Q30" s="5"/>
      <c r="R30" s="5"/>
      <c r="S30" s="5"/>
      <c r="T30" s="5"/>
      <c r="U30" s="5"/>
      <c r="V30" s="5"/>
      <c r="W30" s="5"/>
      <c r="X30" s="5"/>
      <c r="Y30" s="5"/>
      <c r="Z30" s="5"/>
    </row>
    <row r="31" spans="1:26" ht="30.75" customHeight="1">
      <c r="A31" s="5"/>
      <c r="B31" s="5"/>
      <c r="C31" s="5"/>
      <c r="D31" s="5"/>
      <c r="E31" s="5"/>
      <c r="F31" s="5"/>
      <c r="G31" s="5"/>
      <c r="H31" s="5"/>
      <c r="I31" s="5"/>
      <c r="J31" s="5"/>
      <c r="K31" s="5"/>
      <c r="L31" s="49" t="s">
        <v>63</v>
      </c>
      <c r="M31" s="48">
        <f>COUNTIF(L18:L24:L25:L29,Legend!A14)</f>
        <v>0</v>
      </c>
      <c r="N31" s="5"/>
      <c r="O31" s="5"/>
      <c r="P31" s="5"/>
      <c r="Q31" s="5"/>
      <c r="R31" s="5"/>
      <c r="S31" s="5"/>
      <c r="T31" s="5"/>
      <c r="U31" s="5"/>
      <c r="V31" s="5"/>
      <c r="W31" s="5"/>
      <c r="X31" s="5"/>
      <c r="Y31" s="5"/>
      <c r="Z31" s="5"/>
    </row>
    <row r="32" spans="1:26" ht="12.75" customHeight="1">
      <c r="A32" s="5"/>
      <c r="B32" s="5"/>
      <c r="C32" s="315" t="s">
        <v>64</v>
      </c>
      <c r="D32" s="50" t="s">
        <v>65</v>
      </c>
      <c r="E32" s="51"/>
      <c r="F32" s="51"/>
      <c r="G32" s="51"/>
      <c r="H32" s="52"/>
      <c r="I32" s="52"/>
      <c r="J32" s="53">
        <f>SUM(D30:G30)</f>
        <v>3</v>
      </c>
      <c r="K32" s="317">
        <f>J32/J33</f>
        <v>1</v>
      </c>
      <c r="L32" s="5"/>
      <c r="M32" s="5"/>
      <c r="N32" s="5"/>
      <c r="O32" s="5"/>
      <c r="P32" s="5"/>
      <c r="Q32" s="5"/>
      <c r="R32" s="5"/>
      <c r="S32" s="5"/>
      <c r="T32" s="5"/>
      <c r="U32" s="5"/>
      <c r="V32" s="5"/>
      <c r="W32" s="5"/>
      <c r="X32" s="5"/>
      <c r="Y32" s="5"/>
      <c r="Z32" s="5"/>
    </row>
    <row r="33" spans="1:26" ht="12.75" customHeight="1">
      <c r="A33" s="5"/>
      <c r="B33" s="5"/>
      <c r="C33" s="316"/>
      <c r="D33" s="54" t="s">
        <v>66</v>
      </c>
      <c r="E33" s="54"/>
      <c r="F33" s="54"/>
      <c r="G33" s="54"/>
      <c r="H33" s="54"/>
      <c r="I33" s="54"/>
      <c r="J33" s="55">
        <f>SUM(D30:H30,M31)</f>
        <v>3</v>
      </c>
      <c r="K33" s="318"/>
      <c r="L33" s="5"/>
      <c r="M33" s="5"/>
      <c r="N33" s="5"/>
      <c r="O33" s="5"/>
      <c r="P33" s="5"/>
      <c r="Q33" s="5"/>
      <c r="R33" s="5"/>
      <c r="S33" s="5"/>
      <c r="T33" s="5"/>
      <c r="U33" s="5"/>
      <c r="V33" s="5"/>
      <c r="W33" s="5"/>
      <c r="X33" s="5"/>
      <c r="Y33" s="5"/>
      <c r="Z33" s="5"/>
    </row>
    <row r="34" spans="1:26"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c r="A36" s="25" t="s">
        <v>22</v>
      </c>
      <c r="B36" s="26"/>
      <c r="C36" s="5"/>
      <c r="D36" s="5"/>
      <c r="E36" s="5"/>
      <c r="F36" s="29" t="s">
        <v>27</v>
      </c>
      <c r="G36" s="5"/>
      <c r="H36" s="5"/>
      <c r="I36" s="5"/>
      <c r="J36" s="5"/>
      <c r="K36" s="5"/>
      <c r="L36" s="5"/>
      <c r="M36" s="5"/>
      <c r="N36" s="5"/>
      <c r="O36" s="5"/>
      <c r="P36" s="5"/>
      <c r="Q36" s="5"/>
      <c r="R36" s="5"/>
      <c r="S36" s="5"/>
      <c r="T36" s="5"/>
      <c r="U36" s="5"/>
      <c r="V36" s="5"/>
      <c r="W36" s="5"/>
      <c r="X36" s="5"/>
      <c r="Y36" s="5"/>
      <c r="Z36" s="5"/>
    </row>
    <row r="37" spans="1:26" ht="12.75" customHeight="1">
      <c r="A37" s="26" t="s">
        <v>23</v>
      </c>
      <c r="B37" s="26"/>
      <c r="C37" s="27" t="s">
        <v>24</v>
      </c>
      <c r="D37" s="5"/>
      <c r="E37" s="5"/>
      <c r="F37" s="26" t="s">
        <v>23</v>
      </c>
      <c r="G37" s="26"/>
      <c r="H37" s="27" t="s">
        <v>24</v>
      </c>
      <c r="I37" s="5"/>
      <c r="J37" s="5"/>
      <c r="K37" s="5"/>
      <c r="L37" s="5"/>
      <c r="M37" s="5"/>
      <c r="N37" s="5"/>
      <c r="O37" s="5"/>
      <c r="P37" s="5"/>
      <c r="Q37" s="5"/>
      <c r="R37" s="5"/>
      <c r="S37" s="5"/>
      <c r="T37" s="5"/>
      <c r="U37" s="5"/>
      <c r="V37" s="5"/>
      <c r="W37" s="5"/>
      <c r="X37" s="5"/>
      <c r="Y37" s="5"/>
      <c r="Z37" s="5"/>
    </row>
    <row r="38" spans="1:26" ht="12.75" customHeight="1">
      <c r="A38" s="293" t="s">
        <v>25</v>
      </c>
      <c r="B38" s="294"/>
      <c r="C38" s="28" t="s">
        <v>26</v>
      </c>
      <c r="D38" s="5"/>
      <c r="E38" s="5"/>
      <c r="F38" s="293" t="s">
        <v>25</v>
      </c>
      <c r="G38" s="294"/>
      <c r="H38" s="5"/>
      <c r="I38" s="5"/>
      <c r="J38" s="56" t="s">
        <v>26</v>
      </c>
      <c r="K38" s="5"/>
      <c r="L38" s="5"/>
      <c r="M38" s="5"/>
      <c r="N38" s="5"/>
      <c r="O38" s="5"/>
      <c r="P38" s="5"/>
      <c r="Q38" s="5"/>
      <c r="R38" s="5"/>
      <c r="S38" s="5"/>
      <c r="T38" s="5"/>
      <c r="U38" s="5"/>
      <c r="V38" s="5"/>
      <c r="W38" s="5"/>
      <c r="X38" s="5"/>
      <c r="Y38" s="5"/>
      <c r="Z38" s="5"/>
    </row>
    <row r="39" spans="1:26" ht="12.75" customHeight="1">
      <c r="A39" s="5"/>
      <c r="B39" s="5"/>
      <c r="C39" s="5"/>
      <c r="D39" s="30"/>
      <c r="E39" s="30"/>
      <c r="F39" s="293"/>
      <c r="G39" s="294"/>
      <c r="H39" s="28"/>
      <c r="I39" s="30"/>
      <c r="J39" s="30"/>
      <c r="K39" s="30"/>
      <c r="L39" s="30"/>
      <c r="M39" s="5"/>
      <c r="N39" s="5"/>
      <c r="O39" s="5"/>
      <c r="P39" s="5"/>
      <c r="Q39" s="5"/>
      <c r="R39" s="5"/>
      <c r="S39" s="5"/>
      <c r="T39" s="5"/>
      <c r="U39" s="5"/>
      <c r="V39" s="5"/>
      <c r="W39" s="5"/>
      <c r="X39" s="5"/>
      <c r="Y39" s="5"/>
      <c r="Z39" s="5"/>
    </row>
    <row r="40" spans="1:26"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B8:C8"/>
    <mergeCell ref="A13:B13"/>
    <mergeCell ref="D13:I13"/>
    <mergeCell ref="J13:K13"/>
    <mergeCell ref="A14:B16"/>
    <mergeCell ref="D14:I14"/>
    <mergeCell ref="F39:G39"/>
    <mergeCell ref="J14:K14"/>
    <mergeCell ref="J15:J16"/>
    <mergeCell ref="K15:K16"/>
    <mergeCell ref="M17:M29"/>
    <mergeCell ref="L15:L16"/>
    <mergeCell ref="A17:L17"/>
    <mergeCell ref="C32:C33"/>
    <mergeCell ref="K32:K33"/>
    <mergeCell ref="A38:B38"/>
    <mergeCell ref="M14:M16"/>
    <mergeCell ref="F38:G38"/>
  </mergeCells>
  <pageMargins left="0.69930555555555596" right="0.41944444444444401" top="0.75" bottom="0.75" header="0" footer="0"/>
  <pageSetup paperSize="9" scale="75" pageOrder="overThenDown"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Legend!$A$13:$A$14</xm:f>
          </x14:formula1>
          <xm:sqref>L18:L23 L25:L29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workbookViewId="0">
      <selection activeCell="E7" sqref="E7"/>
    </sheetView>
  </sheetViews>
  <sheetFormatPr defaultColWidth="12.625" defaultRowHeight="15" customHeight="1"/>
  <cols>
    <col min="1" max="1" width="2.75" customWidth="1"/>
    <col min="2" max="2" width="33.125" customWidth="1"/>
    <col min="3" max="3" width="13.625" customWidth="1"/>
    <col min="4" max="4" width="19.875" customWidth="1"/>
    <col min="5" max="5" width="21.25" customWidth="1"/>
    <col min="6" max="6" width="17.75" customWidth="1"/>
    <col min="7" max="26" width="9" customWidth="1"/>
  </cols>
  <sheetData>
    <row r="1" spans="1:26" ht="12.75" customHeight="1">
      <c r="A1" s="1" t="s">
        <v>0</v>
      </c>
      <c r="B1" s="57"/>
      <c r="C1" s="57"/>
      <c r="D1" s="57"/>
      <c r="E1" s="57"/>
      <c r="F1" s="57"/>
      <c r="G1" s="57"/>
      <c r="H1" s="57"/>
      <c r="I1" s="57"/>
      <c r="J1" s="57"/>
      <c r="K1" s="57"/>
      <c r="L1" s="57"/>
      <c r="M1" s="57"/>
      <c r="N1" s="57"/>
      <c r="O1" s="57"/>
      <c r="P1" s="57"/>
      <c r="Q1" s="57"/>
      <c r="R1" s="57"/>
      <c r="S1" s="57"/>
      <c r="T1" s="57"/>
      <c r="U1" s="57"/>
      <c r="V1" s="57"/>
      <c r="W1" s="57"/>
      <c r="X1" s="57"/>
      <c r="Y1" s="57"/>
      <c r="Z1" s="57"/>
    </row>
    <row r="2" spans="1:26" ht="12.75" customHeight="1">
      <c r="A2" s="1" t="s">
        <v>67</v>
      </c>
      <c r="B2" s="57"/>
      <c r="C2" s="57"/>
      <c r="D2" s="57"/>
      <c r="E2" s="57"/>
      <c r="F2" s="57"/>
      <c r="G2" s="57"/>
      <c r="H2" s="57"/>
      <c r="I2" s="57"/>
      <c r="J2" s="57"/>
      <c r="K2" s="57"/>
      <c r="L2" s="57"/>
      <c r="M2" s="57"/>
      <c r="N2" s="57"/>
      <c r="O2" s="57"/>
      <c r="P2" s="57"/>
      <c r="Q2" s="57"/>
      <c r="R2" s="57"/>
      <c r="S2" s="57"/>
      <c r="T2" s="57"/>
      <c r="U2" s="57"/>
      <c r="V2" s="57"/>
      <c r="W2" s="57"/>
      <c r="X2" s="57"/>
      <c r="Y2" s="57"/>
      <c r="Z2" s="57"/>
    </row>
    <row r="3" spans="1:26" ht="12.75" customHeight="1">
      <c r="A3" s="5"/>
      <c r="B3" s="5"/>
      <c r="C3" s="5"/>
      <c r="D3" s="5"/>
      <c r="E3" s="5"/>
      <c r="F3" s="5"/>
      <c r="G3" s="5"/>
      <c r="H3" s="5"/>
      <c r="I3" s="5"/>
      <c r="J3" s="5"/>
      <c r="K3" s="5"/>
      <c r="L3" s="5"/>
      <c r="M3" s="5"/>
      <c r="N3" s="5"/>
      <c r="O3" s="5"/>
      <c r="P3" s="5"/>
      <c r="Q3" s="5"/>
      <c r="R3" s="5"/>
      <c r="S3" s="5"/>
      <c r="T3" s="5"/>
      <c r="U3" s="5"/>
      <c r="V3" s="5"/>
      <c r="W3" s="5"/>
      <c r="X3" s="5"/>
      <c r="Y3" s="5"/>
      <c r="Z3" s="5"/>
    </row>
    <row r="4" spans="1:26" ht="12.75" customHeight="1">
      <c r="B4" s="5" t="s">
        <v>68</v>
      </c>
      <c r="C4" s="5"/>
      <c r="D4" s="5"/>
      <c r="E4" s="5"/>
      <c r="F4" s="5"/>
      <c r="G4" s="5"/>
      <c r="H4" s="5"/>
      <c r="I4" s="5"/>
      <c r="J4" s="5"/>
      <c r="K4" s="5"/>
      <c r="L4" s="5"/>
      <c r="M4" s="5"/>
      <c r="N4" s="5"/>
      <c r="O4" s="5"/>
      <c r="P4" s="5"/>
      <c r="Q4" s="5"/>
      <c r="R4" s="5"/>
      <c r="S4" s="5"/>
      <c r="T4" s="5"/>
      <c r="U4" s="5"/>
      <c r="V4" s="5"/>
      <c r="W4" s="5"/>
      <c r="X4" s="5"/>
      <c r="Y4" s="5"/>
      <c r="Z4" s="5"/>
    </row>
    <row r="5" spans="1:26" ht="12.75" customHeight="1">
      <c r="A5" s="5"/>
      <c r="B5" s="58" t="s">
        <v>335</v>
      </c>
      <c r="C5" s="59"/>
      <c r="D5" s="59"/>
      <c r="E5" s="5"/>
      <c r="F5" s="5"/>
      <c r="G5" s="5"/>
      <c r="H5" s="5"/>
      <c r="I5" s="5"/>
      <c r="J5" s="5"/>
      <c r="K5" s="5"/>
      <c r="L5" s="5"/>
      <c r="M5" s="5"/>
      <c r="N5" s="5"/>
      <c r="O5" s="5"/>
      <c r="P5" s="5"/>
      <c r="Q5" s="5"/>
      <c r="R5" s="5"/>
      <c r="S5" s="5"/>
      <c r="T5" s="5"/>
      <c r="U5" s="5"/>
      <c r="V5" s="5"/>
      <c r="W5" s="5"/>
      <c r="X5" s="5"/>
      <c r="Y5" s="5"/>
      <c r="Z5" s="5"/>
    </row>
    <row r="6" spans="1:26" ht="12.75" customHeight="1">
      <c r="A6" s="5"/>
      <c r="B6" s="3" t="s">
        <v>4</v>
      </c>
      <c r="C6" s="5"/>
      <c r="D6" s="5"/>
      <c r="E6" s="5"/>
      <c r="F6" s="5"/>
      <c r="G6" s="5"/>
      <c r="H6" s="5"/>
      <c r="I6" s="5"/>
      <c r="J6" s="5"/>
      <c r="K6" s="5"/>
      <c r="L6" s="5"/>
      <c r="M6" s="5"/>
      <c r="N6" s="5"/>
      <c r="O6" s="5"/>
      <c r="P6" s="5"/>
      <c r="Q6" s="5"/>
      <c r="R6" s="5"/>
      <c r="S6" s="5"/>
      <c r="T6" s="5"/>
      <c r="U6" s="5"/>
      <c r="V6" s="5"/>
      <c r="W6" s="5"/>
      <c r="X6" s="5"/>
      <c r="Y6" s="5"/>
      <c r="Z6" s="5"/>
    </row>
    <row r="7" spans="1:26" ht="12.75" customHeight="1">
      <c r="A7" s="5"/>
      <c r="B7" s="5"/>
      <c r="C7" s="5"/>
      <c r="D7" s="5"/>
      <c r="E7" s="5"/>
      <c r="F7" s="5"/>
      <c r="G7" s="5"/>
      <c r="H7" s="5"/>
      <c r="I7" s="5"/>
      <c r="J7" s="5"/>
      <c r="K7" s="5"/>
      <c r="L7" s="5"/>
      <c r="M7" s="5"/>
      <c r="N7" s="5"/>
      <c r="O7" s="5"/>
      <c r="P7" s="5"/>
      <c r="Q7" s="5"/>
      <c r="R7" s="5"/>
      <c r="S7" s="5"/>
      <c r="T7" s="5"/>
      <c r="U7" s="5"/>
      <c r="V7" s="5"/>
      <c r="W7" s="5"/>
      <c r="X7" s="5"/>
      <c r="Y7" s="5"/>
      <c r="Z7" s="5"/>
    </row>
    <row r="8" spans="1:26" ht="12.75" customHeight="1">
      <c r="A8" s="5"/>
      <c r="B8" s="5" t="s">
        <v>69</v>
      </c>
      <c r="C8" s="5" t="s">
        <v>70</v>
      </c>
      <c r="D8" s="5"/>
      <c r="E8" s="5"/>
      <c r="F8" s="5"/>
      <c r="G8" s="5"/>
      <c r="H8" s="5"/>
      <c r="I8" s="5"/>
      <c r="J8" s="5"/>
      <c r="K8" s="5"/>
      <c r="L8" s="5"/>
      <c r="M8" s="5"/>
      <c r="N8" s="5"/>
      <c r="O8" s="5"/>
      <c r="P8" s="5"/>
      <c r="Q8" s="5"/>
      <c r="R8" s="5"/>
      <c r="S8" s="5"/>
      <c r="T8" s="5"/>
      <c r="U8" s="5"/>
      <c r="V8" s="5"/>
      <c r="W8" s="5"/>
      <c r="X8" s="5"/>
      <c r="Y8" s="5"/>
      <c r="Z8" s="5"/>
    </row>
    <row r="9" spans="1:26" ht="12.75" customHeight="1">
      <c r="A9" s="5"/>
      <c r="B9" s="5"/>
      <c r="C9" s="5"/>
      <c r="D9" s="5"/>
      <c r="E9" s="5"/>
      <c r="F9" s="5"/>
      <c r="G9" s="5"/>
      <c r="H9" s="5"/>
      <c r="I9" s="5"/>
      <c r="J9" s="5"/>
      <c r="K9" s="5"/>
      <c r="L9" s="5"/>
      <c r="M9" s="5"/>
      <c r="N9" s="5"/>
      <c r="O9" s="5"/>
      <c r="P9" s="5"/>
      <c r="Q9" s="5"/>
      <c r="R9" s="5"/>
      <c r="S9" s="5"/>
      <c r="T9" s="5"/>
      <c r="U9" s="5"/>
      <c r="V9" s="5"/>
      <c r="W9" s="5"/>
      <c r="X9" s="5"/>
      <c r="Y9" s="5"/>
      <c r="Z9" s="5"/>
    </row>
    <row r="10" spans="1:26" ht="12.75" customHeight="1">
      <c r="A10" s="329">
        <v>1</v>
      </c>
      <c r="B10" s="292"/>
      <c r="C10" s="15">
        <v>2</v>
      </c>
      <c r="D10" s="15">
        <v>3</v>
      </c>
      <c r="E10" s="15">
        <v>4</v>
      </c>
      <c r="F10" s="10">
        <v>7</v>
      </c>
      <c r="G10" s="9"/>
      <c r="H10" s="9"/>
      <c r="I10" s="9"/>
      <c r="J10" s="9"/>
      <c r="K10" s="9"/>
      <c r="L10" s="9"/>
      <c r="M10" s="9"/>
      <c r="N10" s="9"/>
      <c r="O10" s="9"/>
      <c r="P10" s="9"/>
      <c r="Q10" s="9"/>
      <c r="R10" s="9"/>
      <c r="S10" s="9"/>
      <c r="T10" s="9"/>
      <c r="U10" s="9"/>
      <c r="V10" s="9"/>
      <c r="W10" s="9"/>
      <c r="X10" s="9"/>
      <c r="Y10" s="9"/>
      <c r="Z10" s="9"/>
    </row>
    <row r="11" spans="1:26" ht="33" customHeight="1">
      <c r="A11" s="311" t="s">
        <v>9</v>
      </c>
      <c r="B11" s="292"/>
      <c r="C11" s="60" t="s">
        <v>71</v>
      </c>
      <c r="D11" s="60" t="s">
        <v>72</v>
      </c>
      <c r="E11" s="60" t="s">
        <v>73</v>
      </c>
      <c r="F11" s="288" t="s">
        <v>40</v>
      </c>
      <c r="G11" s="61"/>
      <c r="H11" s="61"/>
      <c r="I11" s="61"/>
      <c r="J11" s="61"/>
      <c r="K11" s="61"/>
      <c r="L11" s="61"/>
      <c r="M11" s="61"/>
      <c r="N11" s="61"/>
      <c r="O11" s="61"/>
      <c r="P11" s="61"/>
      <c r="Q11" s="61"/>
      <c r="R11" s="61"/>
      <c r="S11" s="61"/>
      <c r="T11" s="61"/>
      <c r="U11" s="61"/>
      <c r="V11" s="61"/>
      <c r="W11" s="61"/>
      <c r="X11" s="61"/>
      <c r="Y11" s="61"/>
      <c r="Z11" s="61"/>
    </row>
    <row r="12" spans="1:26" ht="12.75" customHeight="1">
      <c r="A12" s="330" t="s">
        <v>74</v>
      </c>
      <c r="B12" s="291"/>
      <c r="C12" s="291"/>
      <c r="D12" s="291"/>
      <c r="E12" s="292"/>
      <c r="F12" s="304"/>
      <c r="G12" s="5"/>
      <c r="H12" s="5"/>
      <c r="I12" s="5"/>
      <c r="J12" s="5"/>
      <c r="K12" s="5"/>
      <c r="L12" s="5"/>
      <c r="M12" s="5"/>
      <c r="N12" s="5"/>
      <c r="O12" s="5"/>
      <c r="P12" s="5"/>
      <c r="Q12" s="5"/>
      <c r="R12" s="5"/>
      <c r="S12" s="5"/>
      <c r="T12" s="5"/>
      <c r="U12" s="5"/>
      <c r="V12" s="5"/>
      <c r="W12" s="5"/>
      <c r="X12" s="5"/>
      <c r="Y12" s="5"/>
      <c r="Z12" s="5"/>
    </row>
    <row r="13" spans="1:26" ht="12.75" customHeight="1">
      <c r="A13" s="14">
        <v>1</v>
      </c>
      <c r="B13" s="14"/>
      <c r="C13" s="62"/>
      <c r="D13" s="63">
        <v>12</v>
      </c>
      <c r="E13" s="63">
        <v>8</v>
      </c>
      <c r="F13" s="289"/>
      <c r="G13" s="5"/>
      <c r="H13" s="5"/>
      <c r="I13" s="5"/>
      <c r="J13" s="5"/>
      <c r="K13" s="5"/>
      <c r="L13" s="5"/>
      <c r="M13" s="5"/>
      <c r="N13" s="5"/>
      <c r="O13" s="5"/>
      <c r="P13" s="5"/>
      <c r="Q13" s="5"/>
      <c r="R13" s="5"/>
      <c r="S13" s="5"/>
      <c r="T13" s="5"/>
      <c r="U13" s="5"/>
      <c r="V13" s="5"/>
      <c r="W13" s="5"/>
      <c r="X13" s="5"/>
      <c r="Y13" s="5"/>
      <c r="Z13" s="5"/>
    </row>
    <row r="14" spans="1:26" ht="12.75" customHeight="1">
      <c r="A14" s="14">
        <v>2</v>
      </c>
      <c r="B14" s="14"/>
      <c r="C14" s="62"/>
      <c r="D14" s="63"/>
      <c r="E14" s="63"/>
      <c r="F14" s="331" t="s">
        <v>75</v>
      </c>
      <c r="G14" s="5"/>
      <c r="H14" s="5"/>
      <c r="I14" s="5"/>
      <c r="J14" s="5"/>
      <c r="K14" s="5"/>
      <c r="L14" s="5"/>
      <c r="M14" s="5"/>
      <c r="N14" s="5"/>
      <c r="O14" s="5"/>
      <c r="P14" s="5"/>
      <c r="Q14" s="5"/>
      <c r="R14" s="5"/>
      <c r="S14" s="5"/>
      <c r="T14" s="5"/>
      <c r="U14" s="5"/>
      <c r="V14" s="5"/>
      <c r="W14" s="5"/>
      <c r="X14" s="5"/>
      <c r="Y14" s="5"/>
      <c r="Z14" s="5"/>
    </row>
    <row r="15" spans="1:26" ht="12.75" customHeight="1">
      <c r="A15" s="14">
        <v>3</v>
      </c>
      <c r="B15" s="64"/>
      <c r="C15" s="62"/>
      <c r="D15" s="63"/>
      <c r="E15" s="63"/>
      <c r="F15" s="327"/>
      <c r="G15" s="5"/>
      <c r="H15" s="5"/>
      <c r="I15" s="5"/>
      <c r="J15" s="5"/>
      <c r="K15" s="5"/>
      <c r="L15" s="5"/>
      <c r="M15" s="5"/>
      <c r="N15" s="5"/>
      <c r="O15" s="5"/>
      <c r="P15" s="5"/>
      <c r="Q15" s="5"/>
      <c r="R15" s="5"/>
      <c r="S15" s="5"/>
      <c r="T15" s="5"/>
      <c r="U15" s="5"/>
      <c r="V15" s="5"/>
      <c r="W15" s="5"/>
      <c r="X15" s="5"/>
      <c r="Y15" s="5"/>
      <c r="Z15" s="5"/>
    </row>
    <row r="16" spans="1:26" ht="12.75" customHeight="1">
      <c r="A16" s="14">
        <v>4</v>
      </c>
      <c r="B16" s="64"/>
      <c r="C16" s="62"/>
      <c r="D16" s="63"/>
      <c r="E16" s="63"/>
      <c r="F16" s="327"/>
      <c r="G16" s="5"/>
      <c r="H16" s="5"/>
      <c r="I16" s="5"/>
      <c r="J16" s="5"/>
      <c r="K16" s="5"/>
      <c r="L16" s="5"/>
      <c r="M16" s="5"/>
      <c r="N16" s="5"/>
      <c r="O16" s="5"/>
      <c r="P16" s="5"/>
      <c r="Q16" s="5"/>
      <c r="R16" s="5"/>
      <c r="S16" s="5"/>
      <c r="T16" s="5"/>
      <c r="U16" s="5"/>
      <c r="V16" s="5"/>
      <c r="W16" s="5"/>
      <c r="X16" s="5"/>
      <c r="Y16" s="5"/>
      <c r="Z16" s="5"/>
    </row>
    <row r="17" spans="1:26" ht="12.75" customHeight="1">
      <c r="A17" s="14">
        <v>5</v>
      </c>
      <c r="B17" s="64"/>
      <c r="C17" s="62"/>
      <c r="D17" s="63"/>
      <c r="E17" s="63"/>
      <c r="F17" s="327"/>
      <c r="G17" s="5"/>
      <c r="H17" s="5"/>
      <c r="I17" s="5"/>
      <c r="J17" s="5"/>
      <c r="K17" s="5"/>
      <c r="L17" s="5"/>
      <c r="M17" s="5"/>
      <c r="N17" s="5"/>
      <c r="O17" s="5"/>
      <c r="P17" s="5"/>
      <c r="Q17" s="5"/>
      <c r="R17" s="5"/>
      <c r="S17" s="5"/>
      <c r="T17" s="5"/>
      <c r="U17" s="5"/>
      <c r="V17" s="5"/>
      <c r="W17" s="5"/>
      <c r="X17" s="5"/>
      <c r="Y17" s="5"/>
      <c r="Z17" s="5"/>
    </row>
    <row r="18" spans="1:26" ht="12.75" customHeight="1">
      <c r="A18" s="14">
        <v>6</v>
      </c>
      <c r="B18" s="64"/>
      <c r="C18" s="62"/>
      <c r="D18" s="63"/>
      <c r="E18" s="63"/>
      <c r="F18" s="327"/>
      <c r="G18" s="5"/>
      <c r="H18" s="5"/>
      <c r="I18" s="5"/>
      <c r="J18" s="5"/>
      <c r="K18" s="5"/>
      <c r="L18" s="5"/>
      <c r="M18" s="5"/>
      <c r="N18" s="5"/>
      <c r="O18" s="5"/>
      <c r="P18" s="5"/>
      <c r="Q18" s="5"/>
      <c r="R18" s="5"/>
      <c r="S18" s="5"/>
      <c r="T18" s="5"/>
      <c r="U18" s="5"/>
      <c r="V18" s="5"/>
      <c r="W18" s="5"/>
      <c r="X18" s="5"/>
      <c r="Y18" s="5"/>
      <c r="Z18" s="5"/>
    </row>
    <row r="19" spans="1:26" ht="12.75" customHeight="1">
      <c r="A19" s="330" t="s">
        <v>76</v>
      </c>
      <c r="B19" s="291"/>
      <c r="C19" s="291"/>
      <c r="D19" s="291"/>
      <c r="E19" s="292"/>
      <c r="F19" s="327"/>
      <c r="G19" s="5"/>
      <c r="H19" s="5"/>
      <c r="I19" s="5"/>
      <c r="J19" s="5"/>
      <c r="K19" s="5"/>
      <c r="L19" s="5"/>
      <c r="M19" s="5"/>
      <c r="N19" s="5"/>
      <c r="O19" s="5"/>
      <c r="P19" s="5"/>
      <c r="Q19" s="5"/>
      <c r="R19" s="5"/>
      <c r="S19" s="5"/>
      <c r="T19" s="5"/>
      <c r="U19" s="5"/>
      <c r="V19" s="5"/>
      <c r="W19" s="5"/>
      <c r="X19" s="5"/>
      <c r="Y19" s="5"/>
      <c r="Z19" s="5"/>
    </row>
    <row r="20" spans="1:26" ht="12.75" customHeight="1">
      <c r="A20" s="65">
        <v>1</v>
      </c>
      <c r="B20" s="64"/>
      <c r="C20" s="62"/>
      <c r="D20" s="63"/>
      <c r="E20" s="63"/>
      <c r="F20" s="327"/>
      <c r="G20" s="5"/>
      <c r="H20" s="5"/>
      <c r="I20" s="5"/>
      <c r="J20" s="5"/>
      <c r="K20" s="5"/>
      <c r="L20" s="5"/>
      <c r="M20" s="5"/>
      <c r="N20" s="5"/>
      <c r="O20" s="5"/>
      <c r="P20" s="5"/>
      <c r="Q20" s="5"/>
      <c r="R20" s="5"/>
      <c r="S20" s="5"/>
      <c r="T20" s="5"/>
      <c r="U20" s="5"/>
      <c r="V20" s="5"/>
      <c r="W20" s="5"/>
      <c r="X20" s="5"/>
      <c r="Y20" s="5"/>
      <c r="Z20" s="5"/>
    </row>
    <row r="21" spans="1:26" ht="12.75" customHeight="1">
      <c r="A21" s="65">
        <v>2</v>
      </c>
      <c r="B21" s="64"/>
      <c r="C21" s="62"/>
      <c r="D21" s="63"/>
      <c r="E21" s="63"/>
      <c r="F21" s="327"/>
      <c r="G21" s="5"/>
      <c r="H21" s="5"/>
      <c r="I21" s="5"/>
      <c r="J21" s="5"/>
      <c r="K21" s="5"/>
      <c r="L21" s="5"/>
      <c r="M21" s="5"/>
      <c r="N21" s="5"/>
      <c r="O21" s="5"/>
      <c r="P21" s="5"/>
      <c r="Q21" s="5"/>
      <c r="R21" s="5"/>
      <c r="S21" s="5"/>
      <c r="T21" s="5"/>
      <c r="U21" s="5"/>
      <c r="V21" s="5"/>
      <c r="W21" s="5"/>
      <c r="X21" s="5"/>
      <c r="Y21" s="5"/>
      <c r="Z21" s="5"/>
    </row>
    <row r="22" spans="1:26" ht="12.75" customHeight="1">
      <c r="A22" s="65">
        <v>3</v>
      </c>
      <c r="B22" s="64"/>
      <c r="C22" s="62"/>
      <c r="D22" s="63"/>
      <c r="E22" s="63"/>
      <c r="F22" s="327"/>
      <c r="G22" s="5"/>
      <c r="H22" s="5"/>
      <c r="I22" s="5"/>
      <c r="J22" s="5"/>
      <c r="K22" s="5"/>
      <c r="L22" s="5"/>
      <c r="M22" s="5"/>
      <c r="N22" s="5"/>
      <c r="O22" s="5"/>
      <c r="P22" s="5"/>
      <c r="Q22" s="5"/>
      <c r="R22" s="5"/>
      <c r="S22" s="5"/>
      <c r="T22" s="5"/>
      <c r="U22" s="5"/>
      <c r="V22" s="5"/>
      <c r="W22" s="5"/>
      <c r="X22" s="5"/>
      <c r="Y22" s="5"/>
      <c r="Z22" s="5"/>
    </row>
    <row r="23" spans="1:26" ht="12.75" customHeight="1">
      <c r="A23" s="65">
        <v>4</v>
      </c>
      <c r="B23" s="64"/>
      <c r="C23" s="62"/>
      <c r="D23" s="63"/>
      <c r="E23" s="63"/>
      <c r="F23" s="327"/>
      <c r="G23" s="5"/>
      <c r="H23" s="5"/>
      <c r="I23" s="5"/>
      <c r="J23" s="5"/>
      <c r="K23" s="5"/>
      <c r="L23" s="5"/>
      <c r="M23" s="5"/>
      <c r="N23" s="5"/>
      <c r="O23" s="5"/>
      <c r="P23" s="5"/>
      <c r="Q23" s="5"/>
      <c r="R23" s="5"/>
      <c r="S23" s="5"/>
      <c r="T23" s="5"/>
      <c r="U23" s="5"/>
      <c r="V23" s="5"/>
      <c r="W23" s="5"/>
      <c r="X23" s="5"/>
      <c r="Y23" s="5"/>
      <c r="Z23" s="5"/>
    </row>
    <row r="24" spans="1:26" ht="12.75" customHeight="1">
      <c r="A24" s="66"/>
      <c r="B24" s="3"/>
      <c r="C24" s="67"/>
      <c r="D24" s="68"/>
      <c r="E24" s="68"/>
      <c r="F24" s="327"/>
      <c r="G24" s="5"/>
      <c r="H24" s="5"/>
      <c r="I24" s="5"/>
      <c r="J24" s="5"/>
      <c r="K24" s="5"/>
      <c r="L24" s="5"/>
      <c r="M24" s="5"/>
      <c r="N24" s="5"/>
      <c r="O24" s="5"/>
      <c r="P24" s="5"/>
      <c r="Q24" s="5"/>
      <c r="R24" s="5"/>
      <c r="S24" s="5"/>
      <c r="T24" s="5"/>
      <c r="U24" s="5"/>
      <c r="V24" s="5"/>
      <c r="W24" s="5"/>
      <c r="X24" s="5"/>
      <c r="Y24" s="5"/>
      <c r="Z24" s="5"/>
    </row>
    <row r="25" spans="1:26" ht="15" customHeight="1">
      <c r="A25" s="332" t="s">
        <v>77</v>
      </c>
      <c r="B25" s="322"/>
      <c r="C25" s="22"/>
      <c r="D25" s="69">
        <f t="shared" ref="D25:E25" si="0">SUM(D12:D23)</f>
        <v>12</v>
      </c>
      <c r="E25" s="70">
        <f t="shared" si="0"/>
        <v>8</v>
      </c>
      <c r="F25" s="327"/>
      <c r="G25" s="5"/>
      <c r="H25" s="5"/>
      <c r="I25" s="5"/>
      <c r="J25" s="5"/>
      <c r="K25" s="5"/>
      <c r="L25" s="5"/>
      <c r="M25" s="5"/>
      <c r="N25" s="5"/>
      <c r="O25" s="5"/>
      <c r="P25" s="5"/>
      <c r="Q25" s="5"/>
      <c r="R25" s="5"/>
      <c r="S25" s="5"/>
      <c r="T25" s="5"/>
      <c r="U25" s="5"/>
      <c r="V25" s="5"/>
      <c r="W25" s="5"/>
      <c r="X25" s="5"/>
      <c r="Y25" s="5"/>
      <c r="Z25" s="5"/>
    </row>
    <row r="26" spans="1:26" ht="27" customHeight="1">
      <c r="A26" s="333" t="s">
        <v>78</v>
      </c>
      <c r="B26" s="309"/>
      <c r="C26" s="71"/>
      <c r="D26" s="334">
        <f>E25/D25</f>
        <v>0.66666666666666663</v>
      </c>
      <c r="E26" s="335"/>
      <c r="F26" s="301"/>
      <c r="G26" s="5"/>
      <c r="H26" s="5"/>
      <c r="I26" s="5"/>
      <c r="J26" s="5"/>
      <c r="K26" s="5"/>
      <c r="L26" s="5"/>
      <c r="M26" s="5"/>
      <c r="N26" s="5"/>
      <c r="O26" s="5"/>
      <c r="P26" s="5"/>
      <c r="Q26" s="5"/>
      <c r="R26" s="5"/>
      <c r="S26" s="5"/>
      <c r="T26" s="5"/>
      <c r="U26" s="5"/>
      <c r="V26" s="5"/>
      <c r="W26" s="5"/>
      <c r="X26" s="5"/>
      <c r="Y26" s="5"/>
      <c r="Z26" s="5"/>
    </row>
    <row r="27" spans="1:26" ht="12.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c r="A28" s="25" t="s">
        <v>22</v>
      </c>
      <c r="B28" s="26"/>
      <c r="C28" s="5"/>
      <c r="D28" s="12"/>
      <c r="E28" s="61"/>
      <c r="F28" s="5"/>
      <c r="G28" s="5"/>
      <c r="H28" s="5"/>
      <c r="I28" s="5"/>
      <c r="J28" s="5"/>
      <c r="K28" s="5"/>
      <c r="L28" s="5"/>
      <c r="M28" s="5"/>
      <c r="N28" s="5"/>
      <c r="O28" s="5"/>
      <c r="P28" s="5"/>
      <c r="Q28" s="5"/>
      <c r="R28" s="5"/>
      <c r="S28" s="5"/>
      <c r="T28" s="5"/>
      <c r="U28" s="5"/>
      <c r="V28" s="5"/>
      <c r="W28" s="5"/>
      <c r="X28" s="5"/>
      <c r="Y28" s="5"/>
      <c r="Z28" s="5"/>
    </row>
    <row r="29" spans="1:26" ht="12.75" customHeight="1">
      <c r="A29" s="26" t="s">
        <v>23</v>
      </c>
      <c r="B29" s="26"/>
      <c r="C29" s="27" t="s">
        <v>24</v>
      </c>
      <c r="D29" s="5"/>
      <c r="E29" s="5"/>
      <c r="F29" s="5"/>
      <c r="G29" s="5"/>
      <c r="H29" s="5"/>
      <c r="I29" s="5"/>
      <c r="J29" s="5"/>
      <c r="K29" s="5"/>
      <c r="L29" s="5"/>
      <c r="M29" s="5"/>
      <c r="N29" s="5"/>
      <c r="O29" s="5"/>
      <c r="P29" s="5"/>
      <c r="Q29" s="5"/>
      <c r="R29" s="5"/>
      <c r="S29" s="5"/>
      <c r="T29" s="5"/>
      <c r="U29" s="5"/>
      <c r="V29" s="5"/>
      <c r="W29" s="5"/>
      <c r="X29" s="5"/>
      <c r="Y29" s="5"/>
      <c r="Z29" s="5"/>
    </row>
    <row r="30" spans="1:26" ht="12.75" customHeight="1">
      <c r="A30" s="293" t="s">
        <v>25</v>
      </c>
      <c r="B30" s="294"/>
      <c r="C30" s="28" t="s">
        <v>26</v>
      </c>
      <c r="D30" s="5"/>
      <c r="E30" s="5"/>
      <c r="F30" s="5"/>
      <c r="G30" s="5"/>
      <c r="H30" s="5"/>
      <c r="I30" s="5"/>
      <c r="J30" s="5"/>
      <c r="K30" s="5"/>
      <c r="L30" s="5"/>
      <c r="M30" s="5"/>
      <c r="N30" s="5"/>
      <c r="O30" s="5"/>
      <c r="P30" s="5"/>
      <c r="Q30" s="5"/>
      <c r="R30" s="5"/>
      <c r="S30" s="5"/>
      <c r="T30" s="5"/>
      <c r="U30" s="5"/>
      <c r="V30" s="5"/>
      <c r="W30" s="5"/>
      <c r="X30" s="5"/>
      <c r="Y30" s="5"/>
      <c r="Z30" s="5"/>
    </row>
    <row r="31" spans="1:26"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c r="A33" s="29" t="s">
        <v>27</v>
      </c>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c r="A35" s="26" t="s">
        <v>23</v>
      </c>
      <c r="B35" s="26"/>
      <c r="C35" s="27" t="s">
        <v>24</v>
      </c>
      <c r="D35" s="5"/>
      <c r="E35" s="5"/>
      <c r="F35" s="5"/>
      <c r="G35" s="5"/>
      <c r="H35" s="5"/>
      <c r="I35" s="5"/>
      <c r="J35" s="5"/>
      <c r="K35" s="5"/>
      <c r="L35" s="5"/>
      <c r="M35" s="5"/>
      <c r="N35" s="5"/>
      <c r="O35" s="5"/>
      <c r="P35" s="5"/>
      <c r="Q35" s="5"/>
      <c r="R35" s="5"/>
      <c r="S35" s="5"/>
      <c r="T35" s="5"/>
      <c r="U35" s="5"/>
      <c r="V35" s="5"/>
      <c r="W35" s="5"/>
      <c r="X35" s="5"/>
      <c r="Y35" s="5"/>
      <c r="Z35" s="5"/>
    </row>
    <row r="36" spans="1:26" ht="12.75" customHeight="1">
      <c r="A36" s="293" t="s">
        <v>25</v>
      </c>
      <c r="B36" s="294"/>
      <c r="C36" s="28" t="s">
        <v>26</v>
      </c>
      <c r="D36" s="5"/>
      <c r="E36" s="5"/>
      <c r="F36" s="5"/>
      <c r="G36" s="5"/>
      <c r="H36" s="5"/>
      <c r="I36" s="5"/>
      <c r="J36" s="5"/>
      <c r="K36" s="5"/>
      <c r="L36" s="5"/>
      <c r="M36" s="5"/>
      <c r="N36" s="5"/>
      <c r="O36" s="5"/>
      <c r="P36" s="5"/>
      <c r="Q36" s="5"/>
      <c r="R36" s="5"/>
      <c r="S36" s="5"/>
      <c r="T36" s="5"/>
      <c r="U36" s="5"/>
      <c r="V36" s="5"/>
      <c r="W36" s="5"/>
      <c r="X36" s="5"/>
      <c r="Y36" s="5"/>
      <c r="Z36" s="5"/>
    </row>
    <row r="37" spans="1:26"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30:B30"/>
    <mergeCell ref="A36:B36"/>
    <mergeCell ref="A10:B10"/>
    <mergeCell ref="A11:B11"/>
    <mergeCell ref="F11:F13"/>
    <mergeCell ref="A12:E12"/>
    <mergeCell ref="F14:F26"/>
    <mergeCell ref="A19:E19"/>
    <mergeCell ref="A25:B25"/>
    <mergeCell ref="A26:B26"/>
    <mergeCell ref="D26:E26"/>
  </mergeCells>
  <pageMargins left="0.69930555555555596" right="0.41944444444444401" top="0.75" bottom="0.75" header="0" footer="0"/>
  <pageSetup paperSize="9" scale="95" pageOrder="overThenDown"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G7" sqref="G7"/>
    </sheetView>
  </sheetViews>
  <sheetFormatPr defaultColWidth="12.625" defaultRowHeight="15" customHeight="1"/>
  <cols>
    <col min="1" max="1" width="25.5" customWidth="1"/>
    <col min="2" max="2" width="2.75" customWidth="1"/>
    <col min="3" max="3" width="24.875" customWidth="1"/>
    <col min="4" max="4" width="9" customWidth="1"/>
    <col min="5" max="5" width="8.5" customWidth="1"/>
    <col min="6" max="6" width="9.625" customWidth="1"/>
    <col min="7" max="7" width="33.125" customWidth="1"/>
    <col min="8" max="8" width="18" customWidth="1"/>
    <col min="9" max="26" width="9" customWidth="1"/>
  </cols>
  <sheetData>
    <row r="1" spans="1:26" ht="12.75" customHeight="1">
      <c r="A1" s="6" t="s">
        <v>0</v>
      </c>
      <c r="B1" s="5"/>
      <c r="C1" s="5"/>
      <c r="D1" s="5"/>
      <c r="E1" s="5"/>
      <c r="F1" s="5"/>
      <c r="G1" s="57"/>
      <c r="H1" s="57"/>
      <c r="I1" s="57"/>
      <c r="J1" s="57"/>
      <c r="K1" s="57"/>
      <c r="L1" s="57"/>
      <c r="M1" s="57"/>
      <c r="N1" s="57"/>
      <c r="O1" s="57"/>
      <c r="P1" s="57"/>
      <c r="Q1" s="57"/>
      <c r="R1" s="57"/>
      <c r="S1" s="57"/>
      <c r="T1" s="57"/>
      <c r="U1" s="57"/>
      <c r="V1" s="57"/>
      <c r="W1" s="57"/>
      <c r="X1" s="57"/>
      <c r="Y1" s="57"/>
      <c r="Z1" s="57"/>
    </row>
    <row r="2" spans="1:26" ht="12.75" customHeight="1">
      <c r="A2" s="6" t="s">
        <v>79</v>
      </c>
      <c r="B2" s="5"/>
      <c r="C2" s="5"/>
      <c r="D2" s="5"/>
      <c r="E2" s="5"/>
      <c r="F2" s="5"/>
      <c r="G2" s="57"/>
      <c r="H2" s="57"/>
      <c r="I2" s="57"/>
      <c r="J2" s="57"/>
      <c r="K2" s="57"/>
      <c r="L2" s="57"/>
      <c r="M2" s="57"/>
      <c r="N2" s="57"/>
      <c r="O2" s="57"/>
      <c r="P2" s="57"/>
      <c r="Q2" s="57"/>
      <c r="R2" s="57"/>
      <c r="S2" s="57"/>
      <c r="T2" s="57"/>
      <c r="U2" s="57"/>
      <c r="V2" s="57"/>
      <c r="W2" s="57"/>
      <c r="X2" s="57"/>
      <c r="Y2" s="57"/>
      <c r="Z2" s="57"/>
    </row>
    <row r="3" spans="1:26" ht="12.75" customHeight="1">
      <c r="A3" s="5"/>
      <c r="B3" s="5"/>
      <c r="C3" s="5"/>
      <c r="D3" s="5"/>
      <c r="E3" s="5"/>
      <c r="F3" s="5"/>
      <c r="G3" s="5"/>
      <c r="H3" s="5"/>
      <c r="I3" s="5"/>
      <c r="J3" s="5"/>
      <c r="K3" s="5"/>
      <c r="L3" s="5"/>
      <c r="M3" s="5"/>
      <c r="N3" s="5"/>
      <c r="O3" s="5"/>
      <c r="P3" s="5"/>
      <c r="Q3" s="5"/>
      <c r="R3" s="5"/>
      <c r="S3" s="5"/>
      <c r="T3" s="5"/>
      <c r="U3" s="5"/>
      <c r="V3" s="5"/>
      <c r="W3" s="5"/>
      <c r="X3" s="5"/>
      <c r="Y3" s="5"/>
      <c r="Z3" s="5"/>
    </row>
    <row r="4" spans="1:26" ht="12.75" customHeight="1">
      <c r="A4" s="72" t="s">
        <v>80</v>
      </c>
      <c r="B4" s="29"/>
      <c r="C4" s="29"/>
      <c r="D4" s="29"/>
      <c r="E4" s="29"/>
      <c r="F4" s="29"/>
      <c r="G4" s="29"/>
      <c r="H4" s="5"/>
      <c r="I4" s="5"/>
      <c r="J4" s="5"/>
      <c r="K4" s="5"/>
      <c r="L4" s="5"/>
      <c r="M4" s="5"/>
      <c r="N4" s="5"/>
      <c r="O4" s="5"/>
      <c r="P4" s="5"/>
      <c r="Q4" s="5"/>
      <c r="R4" s="5"/>
      <c r="S4" s="5"/>
      <c r="T4" s="5"/>
      <c r="U4" s="5"/>
      <c r="V4" s="5"/>
      <c r="W4" s="5"/>
      <c r="X4" s="5"/>
      <c r="Y4" s="5"/>
      <c r="Z4" s="5"/>
    </row>
    <row r="5" spans="1:26" ht="12.75" customHeight="1">
      <c r="A5" s="72" t="s">
        <v>81</v>
      </c>
      <c r="B5" s="72"/>
      <c r="C5" s="29"/>
      <c r="D5" s="29"/>
      <c r="E5" s="29"/>
      <c r="F5" s="29"/>
      <c r="G5" s="29"/>
      <c r="H5" s="5"/>
      <c r="I5" s="5"/>
      <c r="J5" s="5"/>
      <c r="K5" s="5"/>
      <c r="L5" s="5"/>
      <c r="M5" s="5"/>
      <c r="N5" s="5"/>
      <c r="O5" s="5"/>
      <c r="P5" s="5"/>
      <c r="Q5" s="5"/>
      <c r="R5" s="5"/>
      <c r="S5" s="5"/>
      <c r="T5" s="5"/>
      <c r="U5" s="5"/>
      <c r="V5" s="5"/>
      <c r="W5" s="5"/>
      <c r="X5" s="5"/>
      <c r="Y5" s="5"/>
      <c r="Z5" s="5"/>
    </row>
    <row r="6" spans="1:26" ht="12.75" customHeight="1">
      <c r="A6" s="72" t="s">
        <v>82</v>
      </c>
      <c r="B6" s="72"/>
      <c r="C6" s="29"/>
      <c r="D6" s="29"/>
      <c r="E6" s="29"/>
      <c r="F6" s="29"/>
      <c r="G6" s="29"/>
      <c r="H6" s="5"/>
      <c r="I6" s="5"/>
      <c r="J6" s="5"/>
      <c r="K6" s="5"/>
      <c r="L6" s="5"/>
      <c r="M6" s="5"/>
      <c r="N6" s="5"/>
      <c r="O6" s="5"/>
      <c r="P6" s="5"/>
      <c r="Q6" s="5"/>
      <c r="R6" s="5"/>
      <c r="S6" s="5"/>
      <c r="T6" s="5"/>
      <c r="U6" s="5"/>
      <c r="V6" s="5"/>
      <c r="W6" s="5"/>
      <c r="X6" s="5"/>
      <c r="Y6" s="5"/>
      <c r="Z6" s="5"/>
    </row>
    <row r="7" spans="1:26" ht="12.75" customHeight="1">
      <c r="A7" s="72" t="s">
        <v>83</v>
      </c>
      <c r="B7" s="72"/>
      <c r="C7" s="29"/>
      <c r="D7" s="29"/>
      <c r="E7" s="29"/>
      <c r="F7" s="29"/>
      <c r="G7" s="29"/>
      <c r="H7" s="5"/>
      <c r="I7" s="5"/>
      <c r="J7" s="5"/>
      <c r="K7" s="5"/>
      <c r="L7" s="5"/>
      <c r="M7" s="5"/>
      <c r="N7" s="5"/>
      <c r="O7" s="5"/>
      <c r="P7" s="5"/>
      <c r="Q7" s="5"/>
      <c r="R7" s="5"/>
      <c r="S7" s="5"/>
      <c r="T7" s="5"/>
      <c r="U7" s="5"/>
      <c r="V7" s="5"/>
      <c r="W7" s="5"/>
      <c r="X7" s="5"/>
      <c r="Y7" s="5"/>
      <c r="Z7" s="5"/>
    </row>
    <row r="8" spans="1:26" ht="12.75" customHeight="1">
      <c r="A8" s="72" t="s">
        <v>336</v>
      </c>
      <c r="B8" s="72"/>
      <c r="C8" s="29"/>
      <c r="D8" s="29"/>
      <c r="E8" s="29"/>
      <c r="F8" s="29"/>
      <c r="G8" s="29"/>
      <c r="H8" s="5"/>
      <c r="I8" s="5"/>
      <c r="J8" s="5"/>
      <c r="K8" s="5"/>
      <c r="L8" s="5"/>
      <c r="M8" s="5"/>
      <c r="N8" s="5"/>
      <c r="O8" s="5"/>
      <c r="P8" s="5"/>
      <c r="Q8" s="5"/>
      <c r="R8" s="5"/>
      <c r="S8" s="5"/>
      <c r="T8" s="5"/>
      <c r="U8" s="5"/>
      <c r="V8" s="5"/>
      <c r="W8" s="5"/>
      <c r="X8" s="5"/>
      <c r="Y8" s="5"/>
      <c r="Z8" s="5"/>
    </row>
    <row r="9" spans="1:26" ht="12.75" customHeight="1">
      <c r="A9" s="73" t="s">
        <v>85</v>
      </c>
      <c r="B9" s="73"/>
      <c r="C9" s="74"/>
      <c r="D9" s="29"/>
      <c r="E9" s="29"/>
      <c r="F9" s="29"/>
      <c r="G9" s="29"/>
      <c r="H9" s="5"/>
      <c r="I9" s="5"/>
      <c r="J9" s="5"/>
      <c r="K9" s="5"/>
      <c r="L9" s="5"/>
      <c r="M9" s="5"/>
      <c r="N9" s="5"/>
      <c r="O9" s="5"/>
      <c r="P9" s="5"/>
      <c r="Q9" s="5"/>
      <c r="R9" s="5"/>
      <c r="S9" s="5"/>
      <c r="T9" s="5"/>
      <c r="U9" s="5"/>
      <c r="V9" s="5"/>
      <c r="W9" s="5"/>
      <c r="X9" s="5"/>
      <c r="Y9" s="5"/>
      <c r="Z9" s="5"/>
    </row>
    <row r="10" spans="1:26" ht="12.75" customHeight="1">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3.5" customHeight="1">
      <c r="A11" s="297">
        <v>1</v>
      </c>
      <c r="B11" s="292"/>
      <c r="C11" s="75">
        <v>2</v>
      </c>
      <c r="D11" s="297">
        <v>3</v>
      </c>
      <c r="E11" s="291"/>
      <c r="F11" s="292"/>
      <c r="G11" s="15">
        <v>4</v>
      </c>
      <c r="H11" s="10">
        <v>7</v>
      </c>
      <c r="I11" s="9"/>
      <c r="J11" s="9"/>
      <c r="K11" s="9"/>
      <c r="L11" s="9"/>
      <c r="M11" s="9"/>
      <c r="N11" s="9"/>
      <c r="O11" s="9"/>
      <c r="P11" s="9"/>
      <c r="Q11" s="9"/>
      <c r="R11" s="9"/>
      <c r="S11" s="9"/>
      <c r="T11" s="9"/>
      <c r="U11" s="9"/>
      <c r="V11" s="9"/>
      <c r="W11" s="9"/>
      <c r="X11" s="9"/>
      <c r="Y11" s="9"/>
      <c r="Z11" s="9"/>
    </row>
    <row r="12" spans="1:26" ht="12.75" customHeight="1">
      <c r="A12" s="298" t="s">
        <v>9</v>
      </c>
      <c r="B12" s="299"/>
      <c r="C12" s="11" t="s">
        <v>86</v>
      </c>
      <c r="D12" s="337" t="s">
        <v>87</v>
      </c>
      <c r="E12" s="338"/>
      <c r="F12" s="299"/>
      <c r="G12" s="288" t="s">
        <v>88</v>
      </c>
      <c r="H12" s="288" t="s">
        <v>40</v>
      </c>
      <c r="I12" s="12"/>
      <c r="J12" s="12"/>
      <c r="K12" s="12"/>
      <c r="L12" s="12"/>
      <c r="M12" s="12"/>
      <c r="N12" s="12"/>
      <c r="O12" s="12"/>
      <c r="P12" s="12"/>
      <c r="Q12" s="12"/>
      <c r="R12" s="12"/>
      <c r="S12" s="12"/>
      <c r="T12" s="12"/>
      <c r="U12" s="12"/>
      <c r="V12" s="12"/>
      <c r="W12" s="12"/>
      <c r="X12" s="12"/>
      <c r="Y12" s="12"/>
      <c r="Z12" s="12"/>
    </row>
    <row r="13" spans="1:26" ht="35.25" customHeight="1">
      <c r="A13" s="300"/>
      <c r="B13" s="301"/>
      <c r="C13" s="76" t="s">
        <v>337</v>
      </c>
      <c r="D13" s="339"/>
      <c r="E13" s="339"/>
      <c r="F13" s="301"/>
      <c r="G13" s="289"/>
      <c r="H13" s="289"/>
      <c r="I13" s="12"/>
      <c r="J13" s="12"/>
      <c r="K13" s="12"/>
      <c r="L13" s="12"/>
      <c r="M13" s="12"/>
      <c r="N13" s="12"/>
      <c r="O13" s="12"/>
      <c r="P13" s="12"/>
      <c r="Q13" s="12"/>
      <c r="R13" s="12"/>
      <c r="S13" s="12"/>
      <c r="T13" s="12"/>
      <c r="U13" s="12"/>
      <c r="V13" s="12"/>
      <c r="W13" s="12"/>
      <c r="X13" s="12"/>
      <c r="Y13" s="12"/>
      <c r="Z13" s="12"/>
    </row>
    <row r="14" spans="1:26" ht="12.75" customHeight="1">
      <c r="A14" s="290" t="s">
        <v>90</v>
      </c>
      <c r="B14" s="291"/>
      <c r="C14" s="291"/>
      <c r="D14" s="291"/>
      <c r="E14" s="291"/>
      <c r="F14" s="291"/>
      <c r="G14" s="336"/>
      <c r="H14" s="303" t="s">
        <v>91</v>
      </c>
      <c r="I14" s="5"/>
      <c r="J14" s="5"/>
      <c r="K14" s="5"/>
      <c r="L14" s="5"/>
      <c r="M14" s="5"/>
      <c r="N14" s="5"/>
      <c r="O14" s="5"/>
      <c r="P14" s="5"/>
      <c r="Q14" s="5"/>
      <c r="R14" s="5"/>
      <c r="S14" s="5"/>
      <c r="T14" s="5"/>
      <c r="U14" s="5"/>
      <c r="V14" s="5"/>
      <c r="W14" s="5"/>
      <c r="X14" s="5"/>
      <c r="Y14" s="5"/>
      <c r="Z14" s="5"/>
    </row>
    <row r="15" spans="1:26" ht="12.75" customHeight="1">
      <c r="A15" s="14" t="s">
        <v>15</v>
      </c>
      <c r="B15" s="14">
        <v>1</v>
      </c>
      <c r="C15" s="64"/>
      <c r="D15" s="329"/>
      <c r="E15" s="291"/>
      <c r="F15" s="292"/>
      <c r="G15" s="77"/>
      <c r="H15" s="304"/>
      <c r="I15" s="5"/>
      <c r="J15" s="5"/>
      <c r="K15" s="5"/>
      <c r="L15" s="5"/>
      <c r="M15" s="5"/>
      <c r="N15" s="5"/>
      <c r="O15" s="5"/>
      <c r="P15" s="5"/>
      <c r="Q15" s="5"/>
      <c r="R15" s="5"/>
      <c r="S15" s="5"/>
      <c r="T15" s="5"/>
      <c r="U15" s="5"/>
      <c r="V15" s="5"/>
      <c r="W15" s="5"/>
      <c r="X15" s="5"/>
      <c r="Y15" s="5"/>
      <c r="Z15" s="5"/>
    </row>
    <row r="16" spans="1:26" ht="12.75" customHeight="1">
      <c r="A16" s="78"/>
      <c r="B16" s="14">
        <v>2</v>
      </c>
      <c r="C16" s="64"/>
      <c r="D16" s="329"/>
      <c r="E16" s="291"/>
      <c r="F16" s="292"/>
      <c r="G16" s="77"/>
      <c r="H16" s="304"/>
      <c r="I16" s="5"/>
      <c r="J16" s="5"/>
      <c r="K16" s="5"/>
      <c r="L16" s="5"/>
      <c r="M16" s="5"/>
      <c r="N16" s="5"/>
      <c r="O16" s="5"/>
      <c r="P16" s="5"/>
      <c r="Q16" s="5"/>
      <c r="R16" s="5"/>
      <c r="S16" s="5"/>
      <c r="T16" s="5"/>
      <c r="U16" s="5"/>
      <c r="V16" s="5"/>
      <c r="W16" s="5"/>
      <c r="X16" s="5"/>
      <c r="Y16" s="5"/>
      <c r="Z16" s="5"/>
    </row>
    <row r="17" spans="1:26" ht="12.75" customHeight="1">
      <c r="A17" s="14"/>
      <c r="B17" s="14">
        <v>3</v>
      </c>
      <c r="C17" s="64"/>
      <c r="D17" s="329"/>
      <c r="E17" s="291"/>
      <c r="F17" s="292"/>
      <c r="G17" s="77"/>
      <c r="H17" s="304"/>
      <c r="I17" s="5"/>
      <c r="J17" s="5"/>
      <c r="K17" s="5"/>
      <c r="L17" s="5"/>
      <c r="M17" s="5"/>
      <c r="N17" s="5"/>
      <c r="O17" s="5"/>
      <c r="P17" s="5"/>
      <c r="Q17" s="5"/>
      <c r="R17" s="5"/>
      <c r="S17" s="5"/>
      <c r="T17" s="5"/>
      <c r="U17" s="5"/>
      <c r="V17" s="5"/>
      <c r="W17" s="5"/>
      <c r="X17" s="5"/>
      <c r="Y17" s="5"/>
      <c r="Z17" s="5"/>
    </row>
    <row r="18" spans="1:26" ht="12.75" customHeight="1">
      <c r="A18" s="14"/>
      <c r="B18" s="14">
        <v>4</v>
      </c>
      <c r="C18" s="64"/>
      <c r="D18" s="329"/>
      <c r="E18" s="291"/>
      <c r="F18" s="292"/>
      <c r="G18" s="77"/>
      <c r="H18" s="304"/>
      <c r="I18" s="5"/>
      <c r="J18" s="5"/>
      <c r="K18" s="5"/>
      <c r="L18" s="5"/>
      <c r="M18" s="5"/>
      <c r="N18" s="5"/>
      <c r="O18" s="5"/>
      <c r="P18" s="5"/>
      <c r="Q18" s="5"/>
      <c r="R18" s="5"/>
      <c r="S18" s="5"/>
      <c r="T18" s="5"/>
      <c r="U18" s="5"/>
      <c r="V18" s="5"/>
      <c r="W18" s="5"/>
      <c r="X18" s="5"/>
      <c r="Y18" s="5"/>
      <c r="Z18" s="5"/>
    </row>
    <row r="19" spans="1:26" ht="12.75" customHeight="1">
      <c r="A19" s="14"/>
      <c r="B19" s="14">
        <v>5</v>
      </c>
      <c r="C19" s="64"/>
      <c r="D19" s="329"/>
      <c r="E19" s="291"/>
      <c r="F19" s="292"/>
      <c r="G19" s="77"/>
      <c r="H19" s="304"/>
      <c r="I19" s="5"/>
      <c r="J19" s="5"/>
      <c r="K19" s="5"/>
      <c r="L19" s="5"/>
      <c r="M19" s="5"/>
      <c r="N19" s="5"/>
      <c r="O19" s="5"/>
      <c r="P19" s="5"/>
      <c r="Q19" s="5"/>
      <c r="R19" s="5"/>
      <c r="S19" s="5"/>
      <c r="T19" s="5"/>
      <c r="U19" s="5"/>
      <c r="V19" s="5"/>
      <c r="W19" s="5"/>
      <c r="X19" s="5"/>
      <c r="Y19" s="5"/>
      <c r="Z19" s="5"/>
    </row>
    <row r="20" spans="1:26" ht="12.75" customHeight="1">
      <c r="A20" s="14" t="s">
        <v>16</v>
      </c>
      <c r="B20" s="14">
        <v>6</v>
      </c>
      <c r="C20" s="64"/>
      <c r="D20" s="329"/>
      <c r="E20" s="291"/>
      <c r="F20" s="292"/>
      <c r="G20" s="77"/>
      <c r="H20" s="304"/>
      <c r="I20" s="5"/>
      <c r="J20" s="5"/>
      <c r="K20" s="5"/>
      <c r="L20" s="5"/>
      <c r="M20" s="5"/>
      <c r="N20" s="5"/>
      <c r="O20" s="5"/>
      <c r="P20" s="5"/>
      <c r="Q20" s="5"/>
      <c r="R20" s="5"/>
      <c r="S20" s="5"/>
      <c r="T20" s="5"/>
      <c r="U20" s="5"/>
      <c r="V20" s="5"/>
      <c r="W20" s="5"/>
      <c r="X20" s="5"/>
      <c r="Y20" s="5"/>
      <c r="Z20" s="5"/>
    </row>
    <row r="21" spans="1:26" ht="12.75" customHeight="1">
      <c r="A21" s="14"/>
      <c r="B21" s="14">
        <v>7</v>
      </c>
      <c r="C21" s="64"/>
      <c r="D21" s="329"/>
      <c r="E21" s="291"/>
      <c r="F21" s="292"/>
      <c r="G21" s="77"/>
      <c r="H21" s="304"/>
      <c r="I21" s="5"/>
      <c r="J21" s="5"/>
      <c r="K21" s="5"/>
      <c r="L21" s="5"/>
      <c r="M21" s="5"/>
      <c r="N21" s="5"/>
      <c r="O21" s="5"/>
      <c r="P21" s="5"/>
      <c r="Q21" s="5"/>
      <c r="R21" s="5"/>
      <c r="S21" s="5"/>
      <c r="T21" s="5"/>
      <c r="U21" s="5"/>
      <c r="V21" s="5"/>
      <c r="W21" s="5"/>
      <c r="X21" s="5"/>
      <c r="Y21" s="5"/>
      <c r="Z21" s="5"/>
    </row>
    <row r="22" spans="1:26" ht="12.75" customHeight="1">
      <c r="A22" s="14"/>
      <c r="B22" s="14">
        <v>8</v>
      </c>
      <c r="C22" s="64"/>
      <c r="D22" s="329"/>
      <c r="E22" s="291"/>
      <c r="F22" s="292"/>
      <c r="G22" s="77"/>
      <c r="H22" s="304"/>
      <c r="I22" s="5"/>
      <c r="J22" s="5"/>
      <c r="K22" s="5"/>
      <c r="L22" s="5"/>
      <c r="M22" s="5"/>
      <c r="N22" s="5"/>
      <c r="O22" s="5"/>
      <c r="P22" s="5"/>
      <c r="Q22" s="5"/>
      <c r="R22" s="5"/>
      <c r="S22" s="5"/>
      <c r="T22" s="5"/>
      <c r="U22" s="5"/>
      <c r="V22" s="5"/>
      <c r="W22" s="5"/>
      <c r="X22" s="5"/>
      <c r="Y22" s="5"/>
      <c r="Z22" s="5"/>
    </row>
    <row r="23" spans="1:26" ht="12.75" customHeight="1">
      <c r="A23" s="14"/>
      <c r="B23" s="14">
        <v>9</v>
      </c>
      <c r="C23" s="64"/>
      <c r="D23" s="329"/>
      <c r="E23" s="291"/>
      <c r="F23" s="292"/>
      <c r="G23" s="77"/>
      <c r="H23" s="304"/>
      <c r="I23" s="5"/>
      <c r="J23" s="5"/>
      <c r="K23" s="5"/>
      <c r="L23" s="5"/>
      <c r="M23" s="5"/>
      <c r="N23" s="5"/>
      <c r="O23" s="5"/>
      <c r="P23" s="5"/>
      <c r="Q23" s="5"/>
      <c r="R23" s="5"/>
      <c r="S23" s="5"/>
      <c r="T23" s="5"/>
      <c r="U23" s="5"/>
      <c r="V23" s="5"/>
      <c r="W23" s="5"/>
      <c r="X23" s="5"/>
      <c r="Y23" s="5"/>
      <c r="Z23" s="5"/>
    </row>
    <row r="24" spans="1:26" ht="12.75" customHeight="1">
      <c r="A24" s="340" t="s">
        <v>92</v>
      </c>
      <c r="B24" s="299"/>
      <c r="C24" s="341">
        <f>COUNTA(C15:C23)</f>
        <v>0</v>
      </c>
      <c r="D24" s="79" t="s">
        <v>93</v>
      </c>
      <c r="E24" s="79" t="s">
        <v>94</v>
      </c>
      <c r="F24" s="80" t="s">
        <v>95</v>
      </c>
      <c r="G24" s="81"/>
      <c r="H24" s="304"/>
      <c r="I24" s="5"/>
      <c r="J24" s="5"/>
      <c r="K24" s="5"/>
      <c r="L24" s="5"/>
      <c r="M24" s="5"/>
      <c r="N24" s="5"/>
      <c r="O24" s="5"/>
      <c r="P24" s="5"/>
      <c r="Q24" s="5"/>
      <c r="R24" s="5"/>
      <c r="S24" s="5"/>
      <c r="T24" s="5"/>
      <c r="U24" s="5"/>
      <c r="V24" s="5"/>
      <c r="W24" s="5"/>
      <c r="X24" s="5"/>
      <c r="Y24" s="5"/>
      <c r="Z24" s="5"/>
    </row>
    <row r="25" spans="1:26" ht="12.75" customHeight="1">
      <c r="A25" s="300"/>
      <c r="B25" s="301"/>
      <c r="C25" s="342"/>
      <c r="D25" s="82">
        <f>COUNTIF(D15:F23,Legend!A3)</f>
        <v>0</v>
      </c>
      <c r="E25" s="82">
        <f>COUNTIF(D15:F23,Legend!A4)</f>
        <v>0</v>
      </c>
      <c r="F25" s="82">
        <f>COUNTIF(D15:F23,Legend!A5)</f>
        <v>0</v>
      </c>
      <c r="G25" s="83"/>
      <c r="H25" s="304"/>
      <c r="I25" s="5"/>
      <c r="J25" s="5"/>
      <c r="K25" s="5"/>
      <c r="L25" s="5"/>
      <c r="M25" s="5"/>
      <c r="N25" s="5"/>
      <c r="O25" s="5"/>
      <c r="P25" s="5"/>
      <c r="Q25" s="5"/>
      <c r="R25" s="5"/>
      <c r="S25" s="5"/>
      <c r="T25" s="5"/>
      <c r="U25" s="5"/>
      <c r="V25" s="5"/>
      <c r="W25" s="5"/>
      <c r="X25" s="5"/>
      <c r="Y25" s="5"/>
      <c r="Z25" s="5"/>
    </row>
    <row r="26" spans="1:26" ht="12.75" customHeight="1">
      <c r="A26" s="290" t="s">
        <v>96</v>
      </c>
      <c r="B26" s="291"/>
      <c r="C26" s="291"/>
      <c r="D26" s="291"/>
      <c r="E26" s="291"/>
      <c r="F26" s="291"/>
      <c r="G26" s="336"/>
      <c r="H26" s="304"/>
      <c r="I26" s="5"/>
      <c r="J26" s="5"/>
      <c r="K26" s="5"/>
      <c r="L26" s="5"/>
      <c r="M26" s="5"/>
      <c r="N26" s="5"/>
      <c r="O26" s="5"/>
      <c r="P26" s="5"/>
      <c r="Q26" s="5"/>
      <c r="R26" s="5"/>
      <c r="S26" s="5"/>
      <c r="T26" s="5"/>
      <c r="U26" s="5"/>
      <c r="V26" s="5"/>
      <c r="W26" s="5"/>
      <c r="X26" s="5"/>
      <c r="Y26" s="5"/>
      <c r="Z26" s="5"/>
    </row>
    <row r="27" spans="1:26" ht="12.75" customHeight="1">
      <c r="A27" s="14" t="s">
        <v>97</v>
      </c>
      <c r="B27" s="14">
        <v>1</v>
      </c>
      <c r="C27" s="64"/>
      <c r="D27" s="329"/>
      <c r="E27" s="291"/>
      <c r="F27" s="292"/>
      <c r="G27" s="84"/>
      <c r="H27" s="304"/>
      <c r="I27" s="5"/>
      <c r="J27" s="5"/>
      <c r="K27" s="5"/>
      <c r="L27" s="5"/>
      <c r="M27" s="5"/>
      <c r="N27" s="5"/>
      <c r="O27" s="5"/>
      <c r="P27" s="5"/>
      <c r="Q27" s="5"/>
      <c r="R27" s="5"/>
      <c r="S27" s="5"/>
      <c r="T27" s="5"/>
      <c r="U27" s="5"/>
      <c r="V27" s="5"/>
      <c r="W27" s="5"/>
      <c r="X27" s="5"/>
      <c r="Y27" s="5"/>
      <c r="Z27" s="5"/>
    </row>
    <row r="28" spans="1:26" ht="12.75" customHeight="1">
      <c r="A28" s="14"/>
      <c r="B28" s="14">
        <v>2</v>
      </c>
      <c r="C28" s="64"/>
      <c r="D28" s="329"/>
      <c r="E28" s="291"/>
      <c r="F28" s="292"/>
      <c r="G28" s="77"/>
      <c r="H28" s="304"/>
      <c r="I28" s="5"/>
      <c r="J28" s="5"/>
      <c r="K28" s="5"/>
      <c r="L28" s="5"/>
      <c r="M28" s="5"/>
      <c r="N28" s="5"/>
      <c r="O28" s="5"/>
      <c r="P28" s="5"/>
      <c r="Q28" s="5"/>
      <c r="R28" s="5"/>
      <c r="S28" s="5"/>
      <c r="T28" s="5"/>
      <c r="U28" s="5"/>
      <c r="V28" s="5"/>
      <c r="W28" s="5"/>
      <c r="X28" s="5"/>
      <c r="Y28" s="5"/>
      <c r="Z28" s="5"/>
    </row>
    <row r="29" spans="1:26" ht="12.75" customHeight="1">
      <c r="A29" s="14"/>
      <c r="B29" s="14">
        <v>3</v>
      </c>
      <c r="C29" s="64"/>
      <c r="D29" s="329"/>
      <c r="E29" s="291"/>
      <c r="F29" s="292"/>
      <c r="G29" s="77"/>
      <c r="H29" s="304"/>
      <c r="I29" s="5"/>
      <c r="J29" s="5"/>
      <c r="K29" s="5"/>
      <c r="L29" s="5"/>
      <c r="M29" s="5"/>
      <c r="N29" s="5"/>
      <c r="O29" s="5"/>
      <c r="P29" s="5"/>
      <c r="Q29" s="5"/>
      <c r="R29" s="5"/>
      <c r="S29" s="5"/>
      <c r="T29" s="5"/>
      <c r="U29" s="5"/>
      <c r="V29" s="5"/>
      <c r="W29" s="5"/>
      <c r="X29" s="5"/>
      <c r="Y29" s="5"/>
      <c r="Z29" s="5"/>
    </row>
    <row r="30" spans="1:26" ht="12.75" customHeight="1">
      <c r="A30" s="14" t="s">
        <v>98</v>
      </c>
      <c r="B30" s="14">
        <v>4</v>
      </c>
      <c r="C30" s="85"/>
      <c r="D30" s="329"/>
      <c r="E30" s="291"/>
      <c r="F30" s="292"/>
      <c r="G30" s="77"/>
      <c r="H30" s="304"/>
      <c r="I30" s="5"/>
      <c r="J30" s="5"/>
      <c r="K30" s="5"/>
      <c r="L30" s="5"/>
      <c r="M30" s="5"/>
      <c r="N30" s="5"/>
      <c r="O30" s="5"/>
      <c r="P30" s="5"/>
      <c r="Q30" s="5"/>
      <c r="R30" s="5"/>
      <c r="S30" s="5"/>
      <c r="T30" s="5"/>
      <c r="U30" s="5"/>
      <c r="V30" s="5"/>
      <c r="W30" s="5"/>
      <c r="X30" s="5"/>
      <c r="Y30" s="5"/>
      <c r="Z30" s="5"/>
    </row>
    <row r="31" spans="1:26" ht="12.75" customHeight="1">
      <c r="A31" s="14"/>
      <c r="B31" s="14">
        <v>5</v>
      </c>
      <c r="C31" s="64"/>
      <c r="D31" s="329"/>
      <c r="E31" s="291"/>
      <c r="F31" s="292"/>
      <c r="G31" s="86"/>
      <c r="H31" s="304"/>
      <c r="I31" s="5"/>
      <c r="J31" s="5"/>
      <c r="K31" s="5"/>
      <c r="L31" s="5"/>
      <c r="M31" s="5"/>
      <c r="N31" s="5"/>
      <c r="O31" s="5"/>
      <c r="P31" s="5"/>
      <c r="Q31" s="5"/>
      <c r="R31" s="5"/>
      <c r="S31" s="5"/>
      <c r="T31" s="5"/>
      <c r="U31" s="5"/>
      <c r="V31" s="5"/>
      <c r="W31" s="5"/>
      <c r="X31" s="5"/>
      <c r="Y31" s="5"/>
      <c r="Z31" s="5"/>
    </row>
    <row r="32" spans="1:26" ht="12.75" customHeight="1">
      <c r="A32" s="14"/>
      <c r="B32" s="14">
        <v>6</v>
      </c>
      <c r="C32" s="64"/>
      <c r="D32" s="329"/>
      <c r="E32" s="291"/>
      <c r="F32" s="292"/>
      <c r="G32" s="86"/>
      <c r="H32" s="304"/>
      <c r="I32" s="5"/>
      <c r="J32" s="5"/>
      <c r="K32" s="5"/>
      <c r="L32" s="5"/>
      <c r="M32" s="5"/>
      <c r="N32" s="5"/>
      <c r="O32" s="5"/>
      <c r="P32" s="5"/>
      <c r="Q32" s="5"/>
      <c r="R32" s="5"/>
      <c r="S32" s="5"/>
      <c r="T32" s="5"/>
      <c r="U32" s="5"/>
      <c r="V32" s="5"/>
      <c r="W32" s="5"/>
      <c r="X32" s="5"/>
      <c r="Y32" s="5"/>
      <c r="Z32" s="5"/>
    </row>
    <row r="33" spans="1:26" ht="12.75" customHeight="1">
      <c r="A33" s="340" t="s">
        <v>92</v>
      </c>
      <c r="B33" s="299"/>
      <c r="C33" s="341">
        <f>COUNTA(C27:C32)</f>
        <v>0</v>
      </c>
      <c r="D33" s="79" t="s">
        <v>93</v>
      </c>
      <c r="E33" s="79" t="s">
        <v>94</v>
      </c>
      <c r="F33" s="80" t="s">
        <v>95</v>
      </c>
      <c r="G33" s="87"/>
      <c r="H33" s="304"/>
      <c r="I33" s="5"/>
      <c r="J33" s="5"/>
      <c r="K33" s="5"/>
      <c r="L33" s="5"/>
      <c r="M33" s="5"/>
      <c r="N33" s="5"/>
      <c r="O33" s="5"/>
      <c r="P33" s="5"/>
      <c r="Q33" s="5"/>
      <c r="R33" s="5"/>
      <c r="S33" s="5"/>
      <c r="T33" s="5"/>
      <c r="U33" s="5"/>
      <c r="V33" s="5"/>
      <c r="W33" s="5"/>
      <c r="X33" s="5"/>
      <c r="Y33" s="5"/>
      <c r="Z33" s="5"/>
    </row>
    <row r="34" spans="1:26" ht="16.5" customHeight="1">
      <c r="A34" s="300"/>
      <c r="B34" s="301"/>
      <c r="C34" s="342"/>
      <c r="D34" s="82">
        <f>COUNTIF(D27:F32,Legend!A3)</f>
        <v>0</v>
      </c>
      <c r="E34" s="82">
        <f>COUNTIF(D27:F32,Legend!A4)</f>
        <v>0</v>
      </c>
      <c r="F34" s="82">
        <f>COUNTIF(D27:F32,Legend!A5)</f>
        <v>0</v>
      </c>
      <c r="G34" s="83"/>
      <c r="H34" s="304"/>
      <c r="I34" s="5"/>
      <c r="J34" s="5"/>
      <c r="K34" s="5"/>
      <c r="L34" s="5"/>
      <c r="M34" s="5"/>
      <c r="N34" s="5"/>
      <c r="O34" s="5"/>
      <c r="P34" s="5"/>
      <c r="Q34" s="5"/>
      <c r="R34" s="5"/>
      <c r="S34" s="5"/>
      <c r="T34" s="5"/>
      <c r="U34" s="5"/>
      <c r="V34" s="5"/>
      <c r="W34" s="5"/>
      <c r="X34" s="5"/>
      <c r="Y34" s="5"/>
      <c r="Z34" s="5"/>
    </row>
    <row r="35" spans="1:26" ht="12.75" customHeight="1">
      <c r="A35" s="290" t="s">
        <v>99</v>
      </c>
      <c r="B35" s="291"/>
      <c r="C35" s="291"/>
      <c r="D35" s="291"/>
      <c r="E35" s="291"/>
      <c r="F35" s="291"/>
      <c r="G35" s="336"/>
      <c r="H35" s="304"/>
      <c r="I35" s="5"/>
      <c r="J35" s="5"/>
      <c r="K35" s="5"/>
      <c r="L35" s="5"/>
      <c r="M35" s="5"/>
      <c r="N35" s="5"/>
      <c r="O35" s="5"/>
      <c r="P35" s="5"/>
      <c r="Q35" s="5"/>
      <c r="R35" s="5"/>
      <c r="S35" s="5"/>
      <c r="T35" s="5"/>
      <c r="U35" s="5"/>
      <c r="V35" s="5"/>
      <c r="W35" s="5"/>
      <c r="X35" s="5"/>
      <c r="Y35" s="5"/>
      <c r="Z35" s="5"/>
    </row>
    <row r="36" spans="1:26" ht="12.75" customHeight="1">
      <c r="A36" s="14"/>
      <c r="B36" s="14">
        <v>1</v>
      </c>
      <c r="C36" s="64" t="s">
        <v>57</v>
      </c>
      <c r="D36" s="329" t="s">
        <v>100</v>
      </c>
      <c r="E36" s="291"/>
      <c r="F36" s="292"/>
      <c r="G36" s="86"/>
      <c r="H36" s="304"/>
      <c r="I36" s="5"/>
      <c r="J36" s="5"/>
      <c r="K36" s="5"/>
      <c r="L36" s="5"/>
      <c r="M36" s="5"/>
      <c r="N36" s="5"/>
      <c r="O36" s="5"/>
      <c r="P36" s="5"/>
      <c r="Q36" s="5"/>
      <c r="R36" s="5"/>
      <c r="S36" s="5"/>
      <c r="T36" s="5"/>
      <c r="U36" s="5"/>
      <c r="V36" s="5"/>
      <c r="W36" s="5"/>
      <c r="X36" s="5"/>
      <c r="Y36" s="5"/>
      <c r="Z36" s="5"/>
    </row>
    <row r="37" spans="1:26" ht="12.75" customHeight="1">
      <c r="A37" s="14"/>
      <c r="B37" s="14">
        <v>2</v>
      </c>
      <c r="C37" s="85" t="s">
        <v>58</v>
      </c>
      <c r="D37" s="329" t="s">
        <v>100</v>
      </c>
      <c r="E37" s="291"/>
      <c r="F37" s="292"/>
      <c r="G37" s="86"/>
      <c r="H37" s="304"/>
      <c r="I37" s="5"/>
      <c r="J37" s="5"/>
      <c r="K37" s="5"/>
      <c r="L37" s="5"/>
      <c r="M37" s="5"/>
      <c r="N37" s="5"/>
      <c r="O37" s="5"/>
      <c r="P37" s="5"/>
      <c r="Q37" s="5"/>
      <c r="R37" s="5"/>
      <c r="S37" s="5"/>
      <c r="T37" s="5"/>
      <c r="U37" s="5"/>
      <c r="V37" s="5"/>
      <c r="W37" s="5"/>
      <c r="X37" s="5"/>
      <c r="Y37" s="5"/>
      <c r="Z37" s="5"/>
    </row>
    <row r="38" spans="1:26" ht="12.75" customHeight="1">
      <c r="A38" s="14"/>
      <c r="B38" s="14">
        <v>3</v>
      </c>
      <c r="C38" s="64" t="s">
        <v>59</v>
      </c>
      <c r="D38" s="329" t="s">
        <v>101</v>
      </c>
      <c r="E38" s="291"/>
      <c r="F38" s="292"/>
      <c r="G38" s="86"/>
      <c r="H38" s="304"/>
      <c r="I38" s="5"/>
      <c r="J38" s="5"/>
      <c r="K38" s="5"/>
      <c r="L38" s="5"/>
      <c r="M38" s="5"/>
      <c r="N38" s="5"/>
      <c r="O38" s="5"/>
      <c r="P38" s="5"/>
      <c r="Q38" s="5"/>
      <c r="R38" s="5"/>
      <c r="S38" s="5"/>
      <c r="T38" s="5"/>
      <c r="U38" s="5"/>
      <c r="V38" s="5"/>
      <c r="W38" s="5"/>
      <c r="X38" s="5"/>
      <c r="Y38" s="5"/>
      <c r="Z38" s="5"/>
    </row>
    <row r="39" spans="1:26" ht="12.75" customHeight="1">
      <c r="A39" s="340" t="s">
        <v>92</v>
      </c>
      <c r="B39" s="299"/>
      <c r="C39" s="341">
        <f>COUNTA(C36:C38)</f>
        <v>3</v>
      </c>
      <c r="D39" s="79" t="s">
        <v>93</v>
      </c>
      <c r="E39" s="79" t="s">
        <v>94</v>
      </c>
      <c r="F39" s="80" t="s">
        <v>95</v>
      </c>
      <c r="G39" s="87"/>
      <c r="H39" s="304"/>
      <c r="I39" s="5"/>
      <c r="J39" s="5"/>
      <c r="K39" s="5"/>
      <c r="L39" s="5"/>
      <c r="M39" s="5"/>
      <c r="N39" s="5"/>
      <c r="O39" s="5"/>
      <c r="P39" s="5"/>
      <c r="Q39" s="5"/>
      <c r="R39" s="5"/>
      <c r="S39" s="5"/>
      <c r="T39" s="5"/>
      <c r="U39" s="5"/>
      <c r="V39" s="5"/>
      <c r="W39" s="5"/>
      <c r="X39" s="5"/>
      <c r="Y39" s="5"/>
      <c r="Z39" s="5"/>
    </row>
    <row r="40" spans="1:26" ht="12.75" customHeight="1">
      <c r="A40" s="300"/>
      <c r="B40" s="301"/>
      <c r="C40" s="342"/>
      <c r="D40" s="82">
        <f>COUNTIF(D36:F38,Legend!A3)</f>
        <v>2</v>
      </c>
      <c r="E40" s="82">
        <f>COUNTIF(D36:F38,Legend!A4)</f>
        <v>1</v>
      </c>
      <c r="F40" s="82">
        <f>COUNTIF(D36:F38,Legend!A5)</f>
        <v>0</v>
      </c>
      <c r="G40" s="83"/>
      <c r="H40" s="289"/>
      <c r="I40" s="5"/>
      <c r="J40" s="5"/>
      <c r="K40" s="5"/>
      <c r="L40" s="5"/>
      <c r="M40" s="5"/>
      <c r="N40" s="5"/>
      <c r="O40" s="5"/>
      <c r="P40" s="5"/>
      <c r="Q40" s="5"/>
      <c r="R40" s="5"/>
      <c r="S40" s="5"/>
      <c r="T40" s="5"/>
      <c r="U40" s="5"/>
      <c r="V40" s="5"/>
      <c r="W40" s="5"/>
      <c r="X40" s="5"/>
      <c r="Y40" s="5"/>
      <c r="Z40" s="5"/>
    </row>
    <row r="41" spans="1:26" ht="12.75" customHeight="1">
      <c r="A41" s="5" t="s">
        <v>102</v>
      </c>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c r="A42" s="5" t="s">
        <v>103</v>
      </c>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c r="A43" s="5"/>
      <c r="B43" s="5"/>
      <c r="C43" s="5"/>
      <c r="D43" s="5"/>
      <c r="E43" s="5"/>
      <c r="F43" s="5"/>
      <c r="G43" s="9" t="s">
        <v>78</v>
      </c>
      <c r="H43" s="5"/>
      <c r="I43" s="5"/>
      <c r="J43" s="5"/>
      <c r="K43" s="5"/>
      <c r="L43" s="5"/>
      <c r="M43" s="5"/>
      <c r="N43" s="5"/>
      <c r="O43" s="5"/>
      <c r="P43" s="5"/>
      <c r="Q43" s="5"/>
      <c r="R43" s="5"/>
      <c r="S43" s="5"/>
      <c r="T43" s="5"/>
      <c r="U43" s="5"/>
      <c r="V43" s="5"/>
      <c r="W43" s="5"/>
      <c r="X43" s="5"/>
      <c r="Y43" s="5"/>
      <c r="Z43" s="5"/>
    </row>
    <row r="44" spans="1:26" ht="15.75" customHeight="1">
      <c r="A44" s="343" t="s">
        <v>104</v>
      </c>
      <c r="B44" s="344"/>
      <c r="C44" s="347">
        <f>SUM(C24,C33,C39)</f>
        <v>3</v>
      </c>
      <c r="D44" s="88" t="s">
        <v>93</v>
      </c>
      <c r="E44" s="88" t="s">
        <v>94</v>
      </c>
      <c r="F44" s="88" t="s">
        <v>95</v>
      </c>
      <c r="G44" s="305">
        <f>D45/SUM(D45:F45)</f>
        <v>0.66666666666666663</v>
      </c>
      <c r="H44" s="5"/>
      <c r="I44" s="5"/>
      <c r="J44" s="5"/>
      <c r="K44" s="5"/>
      <c r="L44" s="5"/>
      <c r="M44" s="5"/>
      <c r="N44" s="5"/>
      <c r="O44" s="5"/>
      <c r="P44" s="5"/>
      <c r="Q44" s="5"/>
      <c r="R44" s="5"/>
      <c r="S44" s="5"/>
      <c r="T44" s="5"/>
      <c r="U44" s="5"/>
      <c r="V44" s="5"/>
      <c r="W44" s="5"/>
      <c r="X44" s="5"/>
      <c r="Y44" s="5"/>
      <c r="Z44" s="5"/>
    </row>
    <row r="45" spans="1:26" ht="17.25" customHeight="1">
      <c r="A45" s="345"/>
      <c r="B45" s="346"/>
      <c r="C45" s="318"/>
      <c r="D45" s="89">
        <f t="shared" ref="D45:F45" si="0">SUM(D25,D34,D40)</f>
        <v>2</v>
      </c>
      <c r="E45" s="89">
        <f t="shared" si="0"/>
        <v>1</v>
      </c>
      <c r="F45" s="89">
        <f t="shared" si="0"/>
        <v>0</v>
      </c>
      <c r="G45" s="307"/>
      <c r="H45" s="5"/>
      <c r="I45" s="5"/>
      <c r="J45" s="5"/>
      <c r="K45" s="5"/>
      <c r="L45" s="5"/>
      <c r="M45" s="5"/>
      <c r="N45" s="5"/>
      <c r="O45" s="5"/>
      <c r="P45" s="5"/>
      <c r="Q45" s="5"/>
      <c r="R45" s="5"/>
      <c r="S45" s="5"/>
      <c r="T45" s="5"/>
      <c r="U45" s="5"/>
      <c r="V45" s="5"/>
      <c r="W45" s="5"/>
      <c r="X45" s="5"/>
      <c r="Y45" s="5"/>
      <c r="Z45" s="5"/>
    </row>
    <row r="46" spans="1:2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c r="A47" s="25" t="s">
        <v>22</v>
      </c>
      <c r="B47" s="26"/>
      <c r="C47" s="5"/>
      <c r="D47" s="5"/>
      <c r="E47" s="5"/>
      <c r="F47" s="29" t="s">
        <v>27</v>
      </c>
      <c r="G47" s="5"/>
      <c r="H47" s="5"/>
      <c r="I47" s="5"/>
      <c r="J47" s="5"/>
      <c r="K47" s="5"/>
      <c r="L47" s="5"/>
      <c r="M47" s="5"/>
      <c r="N47" s="5"/>
      <c r="O47" s="5"/>
      <c r="P47" s="5"/>
      <c r="Q47" s="5"/>
      <c r="R47" s="5"/>
      <c r="S47" s="5"/>
      <c r="T47" s="5"/>
      <c r="U47" s="5"/>
      <c r="V47" s="5"/>
      <c r="W47" s="5"/>
      <c r="X47" s="5"/>
      <c r="Y47" s="5"/>
      <c r="Z47" s="5"/>
    </row>
    <row r="48" spans="1:26" ht="12.75" customHeight="1">
      <c r="A48" s="26" t="s">
        <v>23</v>
      </c>
      <c r="B48" s="26"/>
      <c r="C48" s="27" t="s">
        <v>24</v>
      </c>
      <c r="D48" s="5"/>
      <c r="E48" s="5"/>
      <c r="F48" s="26" t="s">
        <v>23</v>
      </c>
      <c r="G48" s="26"/>
      <c r="H48" s="27" t="s">
        <v>24</v>
      </c>
      <c r="I48" s="5"/>
      <c r="J48" s="5"/>
      <c r="K48" s="5"/>
      <c r="L48" s="5"/>
      <c r="M48" s="5"/>
      <c r="N48" s="5"/>
      <c r="O48" s="5"/>
      <c r="P48" s="5"/>
      <c r="Q48" s="5"/>
      <c r="R48" s="5"/>
      <c r="S48" s="5"/>
      <c r="T48" s="5"/>
      <c r="U48" s="5"/>
      <c r="V48" s="5"/>
      <c r="W48" s="5"/>
      <c r="X48" s="5"/>
      <c r="Y48" s="5"/>
      <c r="Z48" s="5"/>
    </row>
    <row r="49" spans="1:26" ht="12.75" customHeight="1">
      <c r="A49" s="293" t="s">
        <v>25</v>
      </c>
      <c r="B49" s="294"/>
      <c r="C49" s="28" t="s">
        <v>26</v>
      </c>
      <c r="D49" s="5"/>
      <c r="E49" s="5"/>
      <c r="F49" s="293" t="s">
        <v>25</v>
      </c>
      <c r="G49" s="294"/>
      <c r="H49" s="28" t="s">
        <v>26</v>
      </c>
      <c r="I49" s="5"/>
      <c r="J49" s="5"/>
      <c r="K49" s="5"/>
      <c r="L49" s="5"/>
      <c r="M49" s="5"/>
      <c r="N49" s="5"/>
      <c r="O49" s="5"/>
      <c r="P49" s="5"/>
      <c r="Q49" s="5"/>
      <c r="R49" s="5"/>
      <c r="S49" s="5"/>
      <c r="T49" s="5"/>
      <c r="U49" s="5"/>
      <c r="V49" s="5"/>
      <c r="W49" s="5"/>
      <c r="X49" s="5"/>
      <c r="Y49" s="5"/>
      <c r="Z49" s="5"/>
    </row>
    <row r="50" spans="1:26"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c r="A53" s="30"/>
      <c r="B53" s="5"/>
      <c r="C53" s="30"/>
      <c r="D53" s="30"/>
      <c r="E53" s="5"/>
      <c r="F53" s="5"/>
      <c r="G53" s="5"/>
      <c r="H53" s="5"/>
      <c r="I53" s="5"/>
      <c r="J53" s="5"/>
      <c r="K53" s="5"/>
      <c r="L53" s="5"/>
      <c r="M53" s="5"/>
      <c r="N53" s="5"/>
      <c r="O53" s="5"/>
      <c r="P53" s="5"/>
      <c r="Q53" s="5"/>
      <c r="R53" s="5"/>
      <c r="S53" s="5"/>
      <c r="T53" s="5"/>
      <c r="U53" s="5"/>
      <c r="V53" s="5"/>
      <c r="W53" s="5"/>
      <c r="X53" s="5"/>
      <c r="Y53" s="5"/>
      <c r="Z53" s="5"/>
    </row>
    <row r="54" spans="1:26"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9">
    <mergeCell ref="D36:F36"/>
    <mergeCell ref="D37:F37"/>
    <mergeCell ref="A26:G26"/>
    <mergeCell ref="D27:F27"/>
    <mergeCell ref="D30:F30"/>
    <mergeCell ref="D31:F31"/>
    <mergeCell ref="D32:F32"/>
    <mergeCell ref="G44:G45"/>
    <mergeCell ref="A49:B49"/>
    <mergeCell ref="F49:G49"/>
    <mergeCell ref="A11:B11"/>
    <mergeCell ref="D11:F11"/>
    <mergeCell ref="A12:B13"/>
    <mergeCell ref="G12:G13"/>
    <mergeCell ref="D29:F29"/>
    <mergeCell ref="D38:F38"/>
    <mergeCell ref="A39:B40"/>
    <mergeCell ref="C39:C40"/>
    <mergeCell ref="A44:B45"/>
    <mergeCell ref="C44:C45"/>
    <mergeCell ref="A33:B34"/>
    <mergeCell ref="C33:C34"/>
    <mergeCell ref="A35:G35"/>
    <mergeCell ref="H12:H13"/>
    <mergeCell ref="A14:G14"/>
    <mergeCell ref="H14:H40"/>
    <mergeCell ref="D12:F13"/>
    <mergeCell ref="D15:F15"/>
    <mergeCell ref="D16:F16"/>
    <mergeCell ref="D17:F17"/>
    <mergeCell ref="D18:F18"/>
    <mergeCell ref="D19:F19"/>
    <mergeCell ref="D20:F20"/>
    <mergeCell ref="D21:F21"/>
    <mergeCell ref="D22:F22"/>
    <mergeCell ref="D23:F23"/>
    <mergeCell ref="A24:B25"/>
    <mergeCell ref="C24:C25"/>
    <mergeCell ref="D28:F28"/>
  </mergeCells>
  <pageMargins left="1.9493055560000001" right="0.41944444444444401" top="0.52" bottom="0.22" header="0" footer="0"/>
  <pageSetup paperSize="9" scale="80" pageOrder="overThenDown"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Legend!$A$3:$A$5</xm:f>
          </x14:formula1>
          <xm:sqref>D15:D23 D27:D31 D36:D38</xm:sqref>
        </x14:dataValidation>
        <x14:dataValidation type="list" allowBlank="1" showErrorMessage="1" xr:uid="{00000000-0002-0000-0300-000001000000}">
          <x14:formula1>
            <xm:f>Legend!$A$3:$A$4</xm:f>
          </x14:formula1>
          <xm:sqref>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topLeftCell="A16" workbookViewId="0">
      <selection activeCell="H17" sqref="H17"/>
    </sheetView>
  </sheetViews>
  <sheetFormatPr defaultColWidth="12.625" defaultRowHeight="15" customHeight="1"/>
  <cols>
    <col min="1" max="1" width="2.75" customWidth="1"/>
    <col min="2" max="2" width="29.25" customWidth="1"/>
    <col min="3" max="4" width="17" customWidth="1"/>
    <col min="5" max="5" width="19.875" customWidth="1"/>
    <col min="6" max="25" width="9" customWidth="1"/>
  </cols>
  <sheetData>
    <row r="1" spans="1:25" ht="12.75" customHeight="1">
      <c r="A1" s="1" t="s">
        <v>105</v>
      </c>
      <c r="B1" s="5"/>
      <c r="C1" s="5"/>
      <c r="D1" s="5"/>
      <c r="E1" s="5"/>
      <c r="F1" s="5"/>
      <c r="G1" s="5"/>
      <c r="H1" s="5"/>
      <c r="I1" s="5"/>
      <c r="J1" s="5"/>
      <c r="K1" s="5"/>
      <c r="L1" s="5"/>
      <c r="M1" s="5"/>
      <c r="N1" s="5"/>
      <c r="O1" s="5"/>
      <c r="P1" s="5"/>
      <c r="Q1" s="5"/>
      <c r="R1" s="5"/>
      <c r="S1" s="5"/>
      <c r="T1" s="5"/>
      <c r="U1" s="5"/>
      <c r="V1" s="5"/>
      <c r="W1" s="5"/>
      <c r="X1" s="5"/>
      <c r="Y1" s="5"/>
    </row>
    <row r="2" spans="1:25" ht="12.75" customHeight="1">
      <c r="A2" s="1" t="s">
        <v>106</v>
      </c>
      <c r="B2" s="5"/>
      <c r="C2" s="5"/>
      <c r="D2" s="5"/>
      <c r="E2" s="5"/>
      <c r="F2" s="5"/>
      <c r="G2" s="5"/>
      <c r="H2" s="5"/>
      <c r="I2" s="5"/>
      <c r="J2" s="5"/>
      <c r="K2" s="5"/>
      <c r="L2" s="5"/>
      <c r="M2" s="5"/>
      <c r="N2" s="5"/>
      <c r="O2" s="5"/>
      <c r="P2" s="5"/>
      <c r="Q2" s="5"/>
      <c r="R2" s="5"/>
      <c r="S2" s="5"/>
      <c r="T2" s="5"/>
      <c r="U2" s="5"/>
      <c r="V2" s="5"/>
      <c r="W2" s="5"/>
      <c r="X2" s="5"/>
      <c r="Y2" s="5"/>
    </row>
    <row r="3" spans="1:25" ht="12.75" customHeight="1">
      <c r="A3" s="5"/>
      <c r="B3" s="5"/>
      <c r="C3" s="5"/>
      <c r="D3" s="5"/>
      <c r="E3" s="5"/>
      <c r="F3" s="5"/>
      <c r="G3" s="5"/>
      <c r="H3" s="5"/>
      <c r="I3" s="5"/>
      <c r="J3" s="5"/>
      <c r="K3" s="5"/>
      <c r="L3" s="5"/>
      <c r="M3" s="5"/>
      <c r="N3" s="5"/>
      <c r="O3" s="5"/>
      <c r="P3" s="5"/>
      <c r="Q3" s="5"/>
      <c r="R3" s="5"/>
      <c r="S3" s="5"/>
      <c r="T3" s="5"/>
      <c r="U3" s="5"/>
      <c r="V3" s="5"/>
      <c r="W3" s="5"/>
      <c r="X3" s="5"/>
      <c r="Y3" s="5"/>
    </row>
    <row r="4" spans="1:25" ht="12.75" customHeight="1">
      <c r="B4" s="349" t="s">
        <v>107</v>
      </c>
      <c r="C4" s="294"/>
      <c r="D4" s="294"/>
      <c r="E4" s="5"/>
      <c r="F4" s="5"/>
      <c r="G4" s="5"/>
      <c r="H4" s="5"/>
      <c r="I4" s="5"/>
      <c r="J4" s="5"/>
      <c r="K4" s="5"/>
      <c r="L4" s="5"/>
      <c r="M4" s="5"/>
      <c r="N4" s="5"/>
      <c r="O4" s="5"/>
      <c r="P4" s="5"/>
      <c r="Q4" s="5"/>
      <c r="R4" s="5"/>
      <c r="S4" s="5"/>
      <c r="T4" s="5"/>
      <c r="U4" s="5"/>
      <c r="V4" s="5"/>
      <c r="W4" s="5"/>
      <c r="X4" s="5"/>
      <c r="Y4" s="5"/>
    </row>
    <row r="5" spans="1:25" ht="12.75" customHeight="1">
      <c r="A5" s="6"/>
      <c r="B5" s="349" t="s">
        <v>3</v>
      </c>
      <c r="C5" s="294"/>
      <c r="D5" s="294"/>
      <c r="E5" s="5"/>
      <c r="F5" s="5"/>
      <c r="G5" s="5"/>
      <c r="H5" s="5"/>
      <c r="I5" s="5"/>
      <c r="J5" s="5"/>
      <c r="K5" s="5"/>
      <c r="L5" s="5"/>
      <c r="M5" s="5"/>
      <c r="N5" s="5"/>
      <c r="O5" s="5"/>
      <c r="P5" s="5"/>
      <c r="Q5" s="5"/>
      <c r="R5" s="5"/>
      <c r="S5" s="5"/>
      <c r="T5" s="5"/>
      <c r="U5" s="5"/>
      <c r="V5" s="5"/>
      <c r="W5" s="5"/>
      <c r="X5" s="5"/>
      <c r="Y5" s="5"/>
    </row>
    <row r="6" spans="1:25" ht="12.75" customHeight="1">
      <c r="A6" s="6"/>
      <c r="B6" s="349" t="s">
        <v>4</v>
      </c>
      <c r="C6" s="294"/>
      <c r="D6" s="294"/>
      <c r="E6" s="8"/>
      <c r="F6" s="5"/>
      <c r="G6" s="5"/>
      <c r="H6" s="5"/>
      <c r="I6" s="5"/>
      <c r="J6" s="5"/>
      <c r="K6" s="5"/>
      <c r="L6" s="5"/>
      <c r="M6" s="5"/>
      <c r="N6" s="5"/>
      <c r="O6" s="5"/>
      <c r="P6" s="5"/>
      <c r="Q6" s="5"/>
      <c r="R6" s="5"/>
      <c r="S6" s="5"/>
      <c r="T6" s="5"/>
      <c r="U6" s="5"/>
      <c r="V6" s="5"/>
      <c r="W6" s="5"/>
      <c r="X6" s="5"/>
      <c r="Y6" s="5"/>
    </row>
    <row r="7" spans="1:25" ht="12.75" customHeight="1">
      <c r="A7" s="6"/>
      <c r="B7" s="3"/>
      <c r="C7" s="5"/>
      <c r="D7" s="5"/>
      <c r="E7" s="5"/>
      <c r="F7" s="5"/>
      <c r="G7" s="5"/>
      <c r="H7" s="5"/>
      <c r="I7" s="5"/>
      <c r="J7" s="5"/>
      <c r="K7" s="5"/>
      <c r="L7" s="5"/>
      <c r="M7" s="5"/>
      <c r="N7" s="5"/>
      <c r="O7" s="5"/>
      <c r="P7" s="5"/>
      <c r="Q7" s="5"/>
      <c r="R7" s="5"/>
      <c r="S7" s="5"/>
      <c r="T7" s="5"/>
      <c r="U7" s="5"/>
      <c r="V7" s="5"/>
      <c r="W7" s="5"/>
      <c r="X7" s="5"/>
      <c r="Y7" s="5"/>
    </row>
    <row r="8" spans="1:25" ht="12.75" customHeight="1">
      <c r="A8" s="9"/>
      <c r="B8" s="3" t="s">
        <v>108</v>
      </c>
      <c r="C8" s="3" t="s">
        <v>338</v>
      </c>
      <c r="D8" s="9"/>
      <c r="E8" s="9"/>
      <c r="F8" s="9"/>
      <c r="G8" s="9"/>
      <c r="H8" s="9"/>
      <c r="I8" s="9"/>
      <c r="J8" s="9"/>
      <c r="K8" s="9"/>
      <c r="L8" s="9"/>
      <c r="M8" s="9"/>
      <c r="N8" s="9"/>
      <c r="O8" s="9"/>
      <c r="P8" s="9"/>
      <c r="Q8" s="9"/>
      <c r="R8" s="9"/>
      <c r="S8" s="9"/>
      <c r="T8" s="9"/>
      <c r="U8" s="9"/>
      <c r="V8" s="9"/>
      <c r="W8" s="9"/>
      <c r="X8" s="9"/>
      <c r="Y8" s="9"/>
    </row>
    <row r="9" spans="1:25" ht="12.75" customHeight="1">
      <c r="A9" s="9"/>
      <c r="B9" s="3"/>
      <c r="C9" s="3" t="s">
        <v>109</v>
      </c>
      <c r="D9" s="9"/>
      <c r="E9" s="9"/>
      <c r="F9" s="9"/>
      <c r="G9" s="9"/>
      <c r="H9" s="9"/>
      <c r="I9" s="9"/>
      <c r="J9" s="9"/>
      <c r="K9" s="9"/>
      <c r="L9" s="9"/>
      <c r="M9" s="9"/>
      <c r="N9" s="9"/>
      <c r="O9" s="9"/>
      <c r="P9" s="9"/>
      <c r="Q9" s="9"/>
      <c r="R9" s="9"/>
      <c r="S9" s="9"/>
      <c r="T9" s="9"/>
      <c r="U9" s="9"/>
      <c r="V9" s="9"/>
      <c r="W9" s="9"/>
      <c r="X9" s="9"/>
      <c r="Y9" s="9"/>
    </row>
    <row r="10" spans="1:25" ht="12.75" customHeight="1">
      <c r="A10" s="9"/>
      <c r="B10" s="9"/>
      <c r="C10" s="9"/>
      <c r="D10" s="9"/>
      <c r="E10" s="9"/>
      <c r="F10" s="9"/>
      <c r="G10" s="9"/>
      <c r="H10" s="9"/>
      <c r="I10" s="9"/>
      <c r="J10" s="9"/>
      <c r="K10" s="9"/>
      <c r="L10" s="9"/>
      <c r="M10" s="9"/>
      <c r="N10" s="9"/>
      <c r="O10" s="9"/>
      <c r="P10" s="9"/>
      <c r="Q10" s="9"/>
      <c r="R10" s="9"/>
      <c r="S10" s="9"/>
      <c r="T10" s="9"/>
      <c r="U10" s="9"/>
      <c r="V10" s="9"/>
      <c r="W10" s="9"/>
      <c r="X10" s="9"/>
      <c r="Y10" s="9"/>
    </row>
    <row r="11" spans="1:25" ht="12.75" customHeight="1">
      <c r="A11" s="297">
        <v>1</v>
      </c>
      <c r="B11" s="292"/>
      <c r="C11" s="297">
        <v>2</v>
      </c>
      <c r="D11" s="292"/>
      <c r="E11" s="10">
        <v>3</v>
      </c>
      <c r="F11" s="9"/>
      <c r="G11" s="9"/>
      <c r="H11" s="9"/>
      <c r="I11" s="9"/>
      <c r="J11" s="9"/>
      <c r="K11" s="9"/>
      <c r="L11" s="9"/>
      <c r="M11" s="9"/>
      <c r="N11" s="9"/>
      <c r="O11" s="9"/>
      <c r="P11" s="9"/>
      <c r="Q11" s="9"/>
      <c r="R11" s="9"/>
      <c r="S11" s="9"/>
      <c r="T11" s="9"/>
      <c r="U11" s="9"/>
      <c r="V11" s="9"/>
      <c r="W11" s="9"/>
      <c r="X11" s="9"/>
      <c r="Y11" s="9"/>
    </row>
    <row r="12" spans="1:25" ht="26.25" customHeight="1">
      <c r="A12" s="298" t="s">
        <v>9</v>
      </c>
      <c r="B12" s="299"/>
      <c r="C12" s="302" t="s">
        <v>339</v>
      </c>
      <c r="D12" s="292"/>
      <c r="E12" s="288" t="s">
        <v>40</v>
      </c>
      <c r="F12" s="12"/>
      <c r="G12" s="12"/>
      <c r="H12" s="12"/>
      <c r="I12" s="12"/>
      <c r="J12" s="12"/>
      <c r="K12" s="12"/>
      <c r="L12" s="12"/>
      <c r="M12" s="12"/>
      <c r="N12" s="12"/>
      <c r="O12" s="12"/>
      <c r="P12" s="12"/>
      <c r="Q12" s="12"/>
      <c r="R12" s="12"/>
      <c r="S12" s="12"/>
      <c r="T12" s="12"/>
      <c r="U12" s="12"/>
      <c r="V12" s="12"/>
      <c r="W12" s="12"/>
      <c r="X12" s="12"/>
      <c r="Y12" s="12"/>
    </row>
    <row r="13" spans="1:25" ht="28.5" customHeight="1">
      <c r="A13" s="300"/>
      <c r="B13" s="301"/>
      <c r="C13" s="60" t="s">
        <v>110</v>
      </c>
      <c r="D13" s="90" t="s">
        <v>111</v>
      </c>
      <c r="E13" s="289"/>
      <c r="F13" s="12"/>
      <c r="G13" s="12"/>
      <c r="H13" s="12"/>
      <c r="I13" s="12"/>
      <c r="J13" s="12"/>
      <c r="K13" s="12"/>
      <c r="L13" s="12"/>
      <c r="M13" s="12"/>
      <c r="N13" s="12"/>
      <c r="O13" s="12"/>
      <c r="P13" s="12"/>
      <c r="Q13" s="12"/>
      <c r="R13" s="12"/>
      <c r="S13" s="12"/>
      <c r="T13" s="12"/>
      <c r="U13" s="12"/>
      <c r="V13" s="12"/>
      <c r="W13" s="12"/>
      <c r="X13" s="12"/>
      <c r="Y13" s="12"/>
    </row>
    <row r="14" spans="1:25" ht="16.5" customHeight="1">
      <c r="A14" s="290" t="s">
        <v>112</v>
      </c>
      <c r="B14" s="291"/>
      <c r="C14" s="291"/>
      <c r="D14" s="292"/>
      <c r="E14" s="331" t="s">
        <v>113</v>
      </c>
      <c r="F14" s="5"/>
      <c r="G14" s="5"/>
      <c r="H14" s="5"/>
      <c r="I14" s="5"/>
      <c r="J14" s="5"/>
      <c r="K14" s="5"/>
      <c r="L14" s="5"/>
      <c r="M14" s="5"/>
      <c r="N14" s="5"/>
      <c r="O14" s="5"/>
      <c r="P14" s="5"/>
      <c r="Q14" s="5"/>
      <c r="R14" s="5"/>
      <c r="S14" s="5"/>
      <c r="T14" s="5"/>
      <c r="U14" s="5"/>
      <c r="V14" s="5"/>
      <c r="W14" s="5"/>
      <c r="X14" s="5"/>
      <c r="Y14" s="5"/>
    </row>
    <row r="15" spans="1:25" ht="12.75" customHeight="1">
      <c r="A15" s="14">
        <v>1</v>
      </c>
      <c r="B15" s="14" t="s">
        <v>114</v>
      </c>
      <c r="C15" s="15">
        <v>50</v>
      </c>
      <c r="D15" s="15"/>
      <c r="E15" s="327"/>
      <c r="F15" s="5"/>
      <c r="G15" s="5"/>
      <c r="H15" s="5"/>
      <c r="I15" s="5"/>
      <c r="J15" s="5"/>
      <c r="K15" s="5"/>
      <c r="L15" s="5"/>
      <c r="M15" s="5"/>
      <c r="N15" s="5"/>
      <c r="O15" s="5"/>
      <c r="P15" s="5"/>
      <c r="Q15" s="5"/>
      <c r="R15" s="5"/>
      <c r="S15" s="5"/>
      <c r="T15" s="5"/>
      <c r="U15" s="5"/>
      <c r="V15" s="5"/>
      <c r="W15" s="5"/>
      <c r="X15" s="5"/>
      <c r="Y15" s="5"/>
    </row>
    <row r="16" spans="1:25" ht="12.75" customHeight="1">
      <c r="A16" s="14">
        <v>2</v>
      </c>
      <c r="B16" s="14" t="s">
        <v>114</v>
      </c>
      <c r="C16" s="15"/>
      <c r="D16" s="15"/>
      <c r="E16" s="327"/>
      <c r="F16" s="5"/>
      <c r="G16" s="5"/>
      <c r="H16" s="5"/>
      <c r="I16" s="5"/>
      <c r="J16" s="5"/>
      <c r="K16" s="5"/>
      <c r="L16" s="5"/>
      <c r="M16" s="5"/>
      <c r="N16" s="5"/>
      <c r="O16" s="5"/>
      <c r="P16" s="5"/>
      <c r="Q16" s="5"/>
      <c r="R16" s="5"/>
      <c r="S16" s="5"/>
      <c r="T16" s="5"/>
      <c r="U16" s="5"/>
      <c r="V16" s="5"/>
      <c r="W16" s="5"/>
      <c r="X16" s="5"/>
      <c r="Y16" s="5"/>
    </row>
    <row r="17" spans="1:25" ht="12.75" customHeight="1">
      <c r="A17" s="14">
        <v>3</v>
      </c>
      <c r="B17" s="14" t="s">
        <v>114</v>
      </c>
      <c r="C17" s="15"/>
      <c r="D17" s="15">
        <v>45</v>
      </c>
      <c r="E17" s="327"/>
      <c r="F17" s="5"/>
      <c r="G17" s="5"/>
      <c r="H17" s="5"/>
      <c r="I17" s="5"/>
      <c r="J17" s="5"/>
      <c r="K17" s="5"/>
      <c r="L17" s="5"/>
      <c r="M17" s="5"/>
      <c r="N17" s="5"/>
      <c r="O17" s="5"/>
      <c r="P17" s="5"/>
      <c r="Q17" s="5"/>
      <c r="R17" s="5"/>
      <c r="S17" s="5"/>
      <c r="T17" s="5"/>
      <c r="U17" s="5"/>
      <c r="V17" s="5"/>
      <c r="W17" s="5"/>
      <c r="X17" s="5"/>
      <c r="Y17" s="5"/>
    </row>
    <row r="18" spans="1:25" ht="12.75" customHeight="1">
      <c r="A18" s="14">
        <v>4</v>
      </c>
      <c r="B18" s="14" t="s">
        <v>115</v>
      </c>
      <c r="C18" s="15"/>
      <c r="D18" s="15"/>
      <c r="E18" s="327"/>
      <c r="F18" s="5"/>
      <c r="G18" s="5"/>
      <c r="H18" s="5"/>
      <c r="I18" s="5"/>
      <c r="J18" s="5"/>
      <c r="K18" s="5"/>
      <c r="L18" s="5"/>
      <c r="M18" s="5"/>
      <c r="N18" s="5"/>
      <c r="O18" s="5"/>
      <c r="P18" s="5"/>
      <c r="Q18" s="5"/>
      <c r="R18" s="5"/>
      <c r="S18" s="5"/>
      <c r="T18" s="5"/>
      <c r="U18" s="5"/>
      <c r="V18" s="5"/>
      <c r="W18" s="5"/>
      <c r="X18" s="5"/>
      <c r="Y18" s="5"/>
    </row>
    <row r="19" spans="1:25" ht="12.75" customHeight="1">
      <c r="A19" s="14">
        <v>5</v>
      </c>
      <c r="B19" s="14" t="s">
        <v>115</v>
      </c>
      <c r="C19" s="15"/>
      <c r="D19" s="15"/>
      <c r="E19" s="327"/>
      <c r="F19" s="5"/>
      <c r="G19" s="5"/>
      <c r="H19" s="5"/>
      <c r="I19" s="5"/>
      <c r="J19" s="5"/>
      <c r="K19" s="5"/>
      <c r="L19" s="5"/>
      <c r="M19" s="5"/>
      <c r="N19" s="5"/>
      <c r="O19" s="5"/>
      <c r="P19" s="5"/>
      <c r="Q19" s="5"/>
      <c r="R19" s="5"/>
      <c r="S19" s="5"/>
      <c r="T19" s="5"/>
      <c r="U19" s="5"/>
      <c r="V19" s="5"/>
      <c r="W19" s="5"/>
      <c r="X19" s="5"/>
      <c r="Y19" s="5"/>
    </row>
    <row r="20" spans="1:25" ht="12.75" customHeight="1">
      <c r="A20" s="14">
        <v>6</v>
      </c>
      <c r="B20" s="14"/>
      <c r="C20" s="15"/>
      <c r="D20" s="15"/>
      <c r="E20" s="327"/>
      <c r="F20" s="5"/>
      <c r="G20" s="5"/>
      <c r="H20" s="5"/>
      <c r="I20" s="5"/>
      <c r="J20" s="5"/>
      <c r="K20" s="5"/>
      <c r="L20" s="5"/>
      <c r="M20" s="5"/>
      <c r="N20" s="5"/>
      <c r="O20" s="5"/>
      <c r="P20" s="5"/>
      <c r="Q20" s="5"/>
      <c r="R20" s="5"/>
      <c r="S20" s="5"/>
      <c r="T20" s="5"/>
      <c r="U20" s="5"/>
      <c r="V20" s="5"/>
      <c r="W20" s="5"/>
      <c r="X20" s="5"/>
      <c r="Y20" s="5"/>
    </row>
    <row r="21" spans="1:25" ht="12.75" customHeight="1">
      <c r="A21" s="290" t="s">
        <v>116</v>
      </c>
      <c r="B21" s="291"/>
      <c r="C21" s="291"/>
      <c r="D21" s="292"/>
      <c r="E21" s="327"/>
      <c r="F21" s="5"/>
      <c r="G21" s="5"/>
      <c r="H21" s="5"/>
      <c r="I21" s="5"/>
      <c r="J21" s="5"/>
      <c r="K21" s="5"/>
      <c r="L21" s="5"/>
      <c r="M21" s="5"/>
      <c r="N21" s="5"/>
      <c r="O21" s="5"/>
      <c r="P21" s="5"/>
      <c r="Q21" s="5"/>
      <c r="R21" s="5"/>
      <c r="S21" s="5"/>
      <c r="T21" s="5"/>
      <c r="U21" s="5"/>
      <c r="V21" s="5"/>
      <c r="W21" s="5"/>
      <c r="X21" s="5"/>
      <c r="Y21" s="5"/>
    </row>
    <row r="22" spans="1:25" ht="12.75" customHeight="1">
      <c r="A22" s="14">
        <v>1</v>
      </c>
      <c r="B22" s="14" t="s">
        <v>115</v>
      </c>
      <c r="C22" s="15"/>
      <c r="D22" s="15">
        <v>23</v>
      </c>
      <c r="E22" s="327"/>
      <c r="F22" s="5"/>
      <c r="G22" s="5"/>
      <c r="H22" s="5"/>
      <c r="I22" s="5"/>
      <c r="J22" s="5"/>
      <c r="K22" s="5"/>
      <c r="L22" s="5"/>
      <c r="M22" s="5"/>
      <c r="N22" s="5"/>
      <c r="O22" s="5"/>
      <c r="P22" s="5"/>
      <c r="Q22" s="5"/>
      <c r="R22" s="5"/>
      <c r="S22" s="5"/>
      <c r="T22" s="5"/>
      <c r="U22" s="5"/>
      <c r="V22" s="5"/>
      <c r="W22" s="5"/>
      <c r="X22" s="5"/>
      <c r="Y22" s="5"/>
    </row>
    <row r="23" spans="1:25" ht="12.75" customHeight="1">
      <c r="A23" s="14">
        <v>2</v>
      </c>
      <c r="B23" s="14" t="s">
        <v>115</v>
      </c>
      <c r="C23" s="15">
        <v>10</v>
      </c>
      <c r="D23" s="15"/>
      <c r="E23" s="327"/>
      <c r="F23" s="5"/>
      <c r="G23" s="5"/>
      <c r="H23" s="5"/>
      <c r="I23" s="5"/>
      <c r="J23" s="5"/>
      <c r="K23" s="5"/>
      <c r="L23" s="5"/>
      <c r="M23" s="5"/>
      <c r="N23" s="5"/>
      <c r="O23" s="5"/>
      <c r="P23" s="5"/>
      <c r="Q23" s="5"/>
      <c r="R23" s="5"/>
      <c r="S23" s="5"/>
      <c r="T23" s="5"/>
      <c r="U23" s="5"/>
      <c r="V23" s="5"/>
      <c r="W23" s="5"/>
      <c r="X23" s="5"/>
      <c r="Y23" s="5"/>
    </row>
    <row r="24" spans="1:25" ht="12.75" customHeight="1">
      <c r="A24" s="14">
        <v>3</v>
      </c>
      <c r="B24" s="14" t="s">
        <v>115</v>
      </c>
      <c r="C24" s="15"/>
      <c r="D24" s="15"/>
      <c r="E24" s="327"/>
      <c r="F24" s="5"/>
      <c r="G24" s="5"/>
      <c r="H24" s="5"/>
      <c r="I24" s="5"/>
      <c r="J24" s="5"/>
      <c r="K24" s="5"/>
      <c r="L24" s="5"/>
      <c r="M24" s="5"/>
      <c r="N24" s="5"/>
      <c r="O24" s="5"/>
      <c r="P24" s="5"/>
      <c r="Q24" s="5"/>
      <c r="R24" s="5"/>
      <c r="S24" s="5"/>
      <c r="T24" s="5"/>
      <c r="U24" s="5"/>
      <c r="V24" s="5"/>
      <c r="W24" s="5"/>
      <c r="X24" s="5"/>
      <c r="Y24" s="5"/>
    </row>
    <row r="25" spans="1:25" ht="12.75" customHeight="1">
      <c r="A25" s="14">
        <v>4</v>
      </c>
      <c r="B25" s="14"/>
      <c r="C25" s="15"/>
      <c r="D25" s="15"/>
      <c r="E25" s="327"/>
      <c r="F25" s="5"/>
      <c r="G25" s="5"/>
      <c r="H25" s="5"/>
      <c r="I25" s="5"/>
      <c r="J25" s="5"/>
      <c r="K25" s="5"/>
      <c r="L25" s="5"/>
      <c r="M25" s="5"/>
      <c r="N25" s="5"/>
      <c r="O25" s="5"/>
      <c r="P25" s="5"/>
      <c r="Q25" s="5"/>
      <c r="R25" s="5"/>
      <c r="S25" s="5"/>
      <c r="T25" s="5"/>
      <c r="U25" s="5"/>
      <c r="V25" s="5"/>
      <c r="W25" s="5"/>
      <c r="X25" s="5"/>
      <c r="Y25" s="5"/>
    </row>
    <row r="26" spans="1:25" ht="12.75" customHeight="1">
      <c r="A26" s="14">
        <v>5</v>
      </c>
      <c r="B26" s="14"/>
      <c r="C26" s="15"/>
      <c r="D26" s="15"/>
      <c r="E26" s="327"/>
      <c r="F26" s="5"/>
      <c r="G26" s="5"/>
      <c r="H26" s="5"/>
      <c r="I26" s="5"/>
      <c r="J26" s="5"/>
      <c r="K26" s="5"/>
      <c r="L26" s="5"/>
      <c r="M26" s="5"/>
      <c r="N26" s="5"/>
      <c r="O26" s="5"/>
      <c r="P26" s="5"/>
      <c r="Q26" s="5"/>
      <c r="R26" s="5"/>
      <c r="S26" s="5"/>
      <c r="T26" s="5"/>
      <c r="U26" s="5"/>
      <c r="V26" s="5"/>
      <c r="W26" s="5"/>
      <c r="X26" s="5"/>
      <c r="Y26" s="5"/>
    </row>
    <row r="27" spans="1:25" ht="12.75" customHeight="1">
      <c r="A27" s="14"/>
      <c r="B27" s="14"/>
      <c r="C27" s="15"/>
      <c r="D27" s="15"/>
      <c r="E27" s="301"/>
      <c r="F27" s="5"/>
      <c r="G27" s="5"/>
      <c r="H27" s="5"/>
      <c r="I27" s="5"/>
      <c r="J27" s="5"/>
      <c r="K27" s="5"/>
      <c r="L27" s="5"/>
      <c r="M27" s="5"/>
      <c r="N27" s="5"/>
      <c r="O27" s="5"/>
      <c r="P27" s="5"/>
      <c r="Q27" s="5"/>
      <c r="R27" s="5"/>
      <c r="S27" s="5"/>
      <c r="T27" s="5"/>
      <c r="U27" s="5"/>
      <c r="V27" s="5"/>
      <c r="W27" s="5"/>
      <c r="X27" s="5"/>
      <c r="Y27" s="5"/>
    </row>
    <row r="28" spans="1:25" ht="12.75" customHeight="1">
      <c r="A28" s="5"/>
      <c r="B28" s="5"/>
      <c r="C28" s="5"/>
      <c r="D28" s="5"/>
      <c r="E28" s="5"/>
      <c r="F28" s="5"/>
      <c r="G28" s="5"/>
      <c r="H28" s="5"/>
      <c r="I28" s="5"/>
      <c r="J28" s="5"/>
      <c r="K28" s="5"/>
      <c r="L28" s="5"/>
      <c r="M28" s="5"/>
      <c r="N28" s="5"/>
      <c r="O28" s="5"/>
      <c r="P28" s="5"/>
      <c r="Q28" s="5"/>
      <c r="R28" s="5"/>
      <c r="S28" s="5"/>
      <c r="T28" s="5"/>
      <c r="U28" s="5"/>
      <c r="V28" s="5"/>
      <c r="W28" s="5"/>
      <c r="X28" s="5"/>
      <c r="Y28" s="5"/>
    </row>
    <row r="29" spans="1:25" ht="16.5" customHeight="1">
      <c r="A29" s="343" t="s">
        <v>64</v>
      </c>
      <c r="B29" s="344"/>
      <c r="C29" s="22">
        <f t="shared" ref="C29:D29" si="0">SUM(C15:C20,C22:C27)</f>
        <v>60</v>
      </c>
      <c r="D29" s="22">
        <f t="shared" si="0"/>
        <v>68</v>
      </c>
      <c r="E29" s="305">
        <f>C29/C30</f>
        <v>0.46875</v>
      </c>
      <c r="F29" s="5"/>
      <c r="G29" s="5"/>
      <c r="H29" s="5"/>
      <c r="I29" s="5"/>
      <c r="J29" s="5"/>
      <c r="K29" s="5"/>
      <c r="L29" s="5"/>
      <c r="M29" s="5"/>
      <c r="N29" s="5"/>
      <c r="O29" s="5"/>
      <c r="P29" s="5"/>
      <c r="Q29" s="5"/>
      <c r="R29" s="5"/>
      <c r="S29" s="5"/>
      <c r="T29" s="5"/>
      <c r="U29" s="5"/>
      <c r="V29" s="5"/>
      <c r="W29" s="5"/>
      <c r="X29" s="5"/>
      <c r="Y29" s="5"/>
    </row>
    <row r="30" spans="1:25" ht="20.25" customHeight="1">
      <c r="A30" s="345"/>
      <c r="B30" s="346"/>
      <c r="C30" s="348">
        <f>SUM(C29:D29)</f>
        <v>128</v>
      </c>
      <c r="D30" s="309"/>
      <c r="E30" s="307"/>
      <c r="F30" s="5"/>
      <c r="G30" s="5"/>
      <c r="H30" s="5"/>
      <c r="I30" s="5"/>
      <c r="J30" s="5"/>
      <c r="K30" s="5"/>
      <c r="L30" s="5"/>
      <c r="M30" s="5"/>
      <c r="N30" s="5"/>
      <c r="O30" s="5"/>
      <c r="P30" s="5"/>
      <c r="Q30" s="5"/>
      <c r="R30" s="5"/>
      <c r="S30" s="5"/>
      <c r="T30" s="5"/>
      <c r="U30" s="5"/>
      <c r="V30" s="5"/>
      <c r="W30" s="5"/>
      <c r="X30" s="5"/>
      <c r="Y30" s="5"/>
    </row>
    <row r="31" spans="1:25" ht="12.75" customHeight="1">
      <c r="A31" s="5"/>
      <c r="B31" s="5"/>
      <c r="C31" s="30"/>
      <c r="D31" s="5"/>
      <c r="E31" s="5"/>
      <c r="F31" s="5"/>
      <c r="G31" s="5"/>
      <c r="H31" s="5"/>
      <c r="I31" s="5"/>
      <c r="J31" s="5"/>
      <c r="K31" s="5"/>
      <c r="L31" s="5"/>
      <c r="M31" s="5"/>
      <c r="N31" s="5"/>
      <c r="O31" s="5"/>
      <c r="P31" s="5"/>
      <c r="Q31" s="5"/>
      <c r="R31" s="5"/>
      <c r="S31" s="5"/>
      <c r="T31" s="5"/>
      <c r="U31" s="5"/>
      <c r="V31" s="5"/>
      <c r="W31" s="5"/>
      <c r="X31" s="5"/>
      <c r="Y31" s="5"/>
    </row>
    <row r="32" spans="1:25" ht="12.75" customHeight="1">
      <c r="A32" s="25" t="s">
        <v>22</v>
      </c>
      <c r="B32" s="26"/>
      <c r="C32" s="5"/>
      <c r="D32" s="5"/>
      <c r="E32" s="5"/>
      <c r="F32" s="5"/>
      <c r="G32" s="5"/>
      <c r="H32" s="5"/>
      <c r="I32" s="5"/>
      <c r="J32" s="5"/>
      <c r="K32" s="5"/>
      <c r="L32" s="5"/>
      <c r="M32" s="5"/>
      <c r="N32" s="5"/>
      <c r="O32" s="5"/>
      <c r="P32" s="5"/>
      <c r="Q32" s="5"/>
      <c r="R32" s="5"/>
      <c r="S32" s="5"/>
      <c r="T32" s="5"/>
      <c r="U32" s="5"/>
      <c r="V32" s="5"/>
      <c r="W32" s="5"/>
      <c r="X32" s="5"/>
      <c r="Y32" s="5"/>
    </row>
    <row r="33" spans="1:25" ht="12.75" customHeight="1">
      <c r="A33" s="26" t="s">
        <v>23</v>
      </c>
      <c r="B33" s="26"/>
      <c r="C33" s="27" t="s">
        <v>24</v>
      </c>
      <c r="D33" s="5"/>
      <c r="E33" s="5"/>
      <c r="F33" s="5"/>
      <c r="G33" s="5"/>
      <c r="H33" s="5"/>
      <c r="I33" s="5"/>
      <c r="J33" s="5"/>
      <c r="K33" s="5"/>
      <c r="L33" s="5"/>
      <c r="M33" s="5"/>
      <c r="N33" s="5"/>
      <c r="O33" s="5"/>
      <c r="P33" s="5"/>
      <c r="Q33" s="5"/>
      <c r="R33" s="5"/>
      <c r="S33" s="5"/>
      <c r="T33" s="5"/>
      <c r="U33" s="5"/>
      <c r="V33" s="5"/>
      <c r="W33" s="5"/>
      <c r="X33" s="5"/>
      <c r="Y33" s="5"/>
    </row>
    <row r="34" spans="1:25" ht="12.75" customHeight="1">
      <c r="A34" s="293" t="s">
        <v>28</v>
      </c>
      <c r="B34" s="294"/>
      <c r="C34" s="28" t="s">
        <v>26</v>
      </c>
      <c r="D34" s="5"/>
      <c r="E34" s="5"/>
      <c r="F34" s="5"/>
      <c r="G34" s="5"/>
      <c r="H34" s="5"/>
      <c r="I34" s="5"/>
      <c r="J34" s="5"/>
      <c r="K34" s="5"/>
      <c r="L34" s="5"/>
      <c r="M34" s="5"/>
      <c r="N34" s="5"/>
      <c r="O34" s="5"/>
      <c r="P34" s="5"/>
      <c r="Q34" s="5"/>
      <c r="R34" s="5"/>
      <c r="S34" s="5"/>
      <c r="T34" s="5"/>
      <c r="U34" s="5"/>
      <c r="V34" s="5"/>
      <c r="W34" s="5"/>
      <c r="X34" s="5"/>
      <c r="Y34" s="5"/>
    </row>
    <row r="35" spans="1:25" ht="12.75" customHeight="1">
      <c r="A35" s="5"/>
      <c r="B35" s="5"/>
      <c r="C35" s="5"/>
      <c r="D35" s="5"/>
      <c r="E35" s="5"/>
      <c r="F35" s="5"/>
      <c r="G35" s="5"/>
      <c r="H35" s="5"/>
      <c r="I35" s="5"/>
      <c r="J35" s="5"/>
      <c r="K35" s="5"/>
      <c r="L35" s="5"/>
      <c r="M35" s="5"/>
      <c r="N35" s="5"/>
      <c r="O35" s="5"/>
      <c r="P35" s="5"/>
      <c r="Q35" s="5"/>
      <c r="R35" s="5"/>
      <c r="S35" s="5"/>
      <c r="T35" s="5"/>
      <c r="U35" s="5"/>
      <c r="V35" s="5"/>
      <c r="W35" s="5"/>
      <c r="X35" s="5"/>
      <c r="Y35" s="5"/>
    </row>
    <row r="36" spans="1:25" ht="12.75" customHeight="1">
      <c r="A36" s="5"/>
      <c r="B36" s="5"/>
      <c r="C36" s="5"/>
      <c r="D36" s="5"/>
      <c r="E36" s="5"/>
      <c r="F36" s="5"/>
      <c r="G36" s="5"/>
      <c r="H36" s="5"/>
      <c r="I36" s="5"/>
      <c r="J36" s="5"/>
      <c r="K36" s="5"/>
      <c r="L36" s="5"/>
      <c r="M36" s="5"/>
      <c r="N36" s="5"/>
      <c r="O36" s="5"/>
      <c r="P36" s="5"/>
      <c r="Q36" s="5"/>
      <c r="R36" s="5"/>
      <c r="S36" s="5"/>
      <c r="T36" s="5"/>
      <c r="U36" s="5"/>
      <c r="V36" s="5"/>
      <c r="W36" s="5"/>
      <c r="X36" s="5"/>
      <c r="Y36" s="5"/>
    </row>
    <row r="37" spans="1:25" ht="12.75" customHeight="1">
      <c r="A37" s="29" t="s">
        <v>27</v>
      </c>
      <c r="B37" s="5"/>
      <c r="C37" s="5"/>
      <c r="D37" s="5"/>
      <c r="E37" s="5"/>
      <c r="F37" s="5"/>
      <c r="G37" s="5"/>
      <c r="H37" s="5"/>
      <c r="I37" s="5"/>
      <c r="J37" s="5"/>
      <c r="K37" s="5"/>
      <c r="L37" s="5"/>
      <c r="M37" s="5"/>
      <c r="N37" s="5"/>
      <c r="O37" s="5"/>
      <c r="P37" s="5"/>
      <c r="Q37" s="5"/>
      <c r="R37" s="5"/>
      <c r="S37" s="5"/>
      <c r="T37" s="5"/>
      <c r="U37" s="5"/>
      <c r="V37" s="5"/>
      <c r="W37" s="5"/>
      <c r="X37" s="5"/>
      <c r="Y37" s="5"/>
    </row>
    <row r="38" spans="1:25" ht="12.75" customHeight="1">
      <c r="A38" s="26" t="s">
        <v>23</v>
      </c>
      <c r="B38" s="26"/>
      <c r="C38" s="27" t="s">
        <v>24</v>
      </c>
      <c r="D38" s="5"/>
      <c r="E38" s="5"/>
      <c r="F38" s="5"/>
      <c r="G38" s="5"/>
      <c r="H38" s="5"/>
      <c r="I38" s="5"/>
      <c r="J38" s="5"/>
      <c r="K38" s="5"/>
      <c r="L38" s="5"/>
      <c r="M38" s="5"/>
      <c r="N38" s="5"/>
      <c r="O38" s="5"/>
      <c r="P38" s="5"/>
      <c r="Q38" s="5"/>
      <c r="R38" s="5"/>
      <c r="S38" s="5"/>
      <c r="T38" s="5"/>
      <c r="U38" s="5"/>
      <c r="V38" s="5"/>
      <c r="W38" s="5"/>
      <c r="X38" s="5"/>
      <c r="Y38" s="5"/>
    </row>
    <row r="39" spans="1:25" ht="12.75" customHeight="1">
      <c r="A39" s="293" t="s">
        <v>28</v>
      </c>
      <c r="B39" s="294"/>
      <c r="C39" s="28" t="s">
        <v>26</v>
      </c>
      <c r="D39" s="5"/>
      <c r="E39" s="5"/>
      <c r="F39" s="5"/>
      <c r="G39" s="5"/>
      <c r="H39" s="5"/>
      <c r="I39" s="5"/>
      <c r="J39" s="5"/>
      <c r="K39" s="5"/>
      <c r="L39" s="5"/>
      <c r="M39" s="5"/>
      <c r="N39" s="5"/>
      <c r="O39" s="5"/>
      <c r="P39" s="5"/>
      <c r="Q39" s="5"/>
      <c r="R39" s="5"/>
      <c r="S39" s="5"/>
      <c r="T39" s="5"/>
      <c r="U39" s="5"/>
      <c r="V39" s="5"/>
      <c r="W39" s="5"/>
      <c r="X39" s="5"/>
      <c r="Y39" s="5"/>
    </row>
    <row r="40" spans="1:25" ht="12.75" customHeight="1">
      <c r="A40" s="5"/>
      <c r="B40" s="5"/>
      <c r="C40" s="5"/>
      <c r="D40" s="5"/>
      <c r="E40" s="5"/>
      <c r="F40" s="5"/>
      <c r="G40" s="5"/>
      <c r="H40" s="5"/>
      <c r="I40" s="5"/>
      <c r="J40" s="5"/>
      <c r="K40" s="5"/>
      <c r="L40" s="5"/>
      <c r="M40" s="5"/>
      <c r="N40" s="5"/>
      <c r="O40" s="5"/>
      <c r="P40" s="5"/>
      <c r="Q40" s="5"/>
      <c r="R40" s="5"/>
      <c r="S40" s="5"/>
      <c r="T40" s="5"/>
      <c r="U40" s="5"/>
      <c r="V40" s="5"/>
      <c r="W40" s="5"/>
      <c r="X40" s="5"/>
      <c r="Y40" s="5"/>
    </row>
    <row r="41" spans="1:25" ht="12.75" customHeight="1">
      <c r="A41" s="5"/>
      <c r="B41" s="5"/>
      <c r="C41" s="5"/>
      <c r="D41" s="5"/>
      <c r="E41" s="5"/>
      <c r="F41" s="5"/>
      <c r="G41" s="5"/>
      <c r="H41" s="5"/>
      <c r="I41" s="5"/>
      <c r="J41" s="5"/>
      <c r="K41" s="5"/>
      <c r="L41" s="5"/>
      <c r="M41" s="5"/>
      <c r="N41" s="5"/>
      <c r="O41" s="5"/>
      <c r="P41" s="5"/>
      <c r="Q41" s="5"/>
      <c r="R41" s="5"/>
      <c r="S41" s="5"/>
      <c r="T41" s="5"/>
      <c r="U41" s="5"/>
      <c r="V41" s="5"/>
      <c r="W41" s="5"/>
      <c r="X41" s="5"/>
      <c r="Y41" s="5"/>
    </row>
    <row r="42" spans="1:25" ht="12.75" customHeight="1">
      <c r="A42" s="5"/>
      <c r="B42" s="5"/>
      <c r="C42" s="5"/>
      <c r="D42" s="5"/>
      <c r="E42" s="5"/>
      <c r="F42" s="5"/>
      <c r="G42" s="5"/>
      <c r="H42" s="5"/>
      <c r="I42" s="5"/>
      <c r="J42" s="5"/>
      <c r="K42" s="5"/>
      <c r="L42" s="5"/>
      <c r="M42" s="5"/>
      <c r="N42" s="5"/>
      <c r="O42" s="5"/>
      <c r="P42" s="5"/>
      <c r="Q42" s="5"/>
      <c r="R42" s="5"/>
      <c r="S42" s="5"/>
      <c r="T42" s="5"/>
      <c r="U42" s="5"/>
      <c r="V42" s="5"/>
      <c r="W42" s="5"/>
      <c r="X42" s="5"/>
      <c r="Y42" s="5"/>
    </row>
    <row r="43" spans="1:25" ht="12.75" customHeight="1">
      <c r="A43" s="5"/>
      <c r="B43" s="5"/>
      <c r="C43" s="5"/>
      <c r="D43" s="5"/>
      <c r="E43" s="5"/>
      <c r="F43" s="5"/>
      <c r="G43" s="5"/>
      <c r="H43" s="5"/>
      <c r="I43" s="5"/>
      <c r="J43" s="5"/>
      <c r="K43" s="5"/>
      <c r="L43" s="5"/>
      <c r="M43" s="5"/>
      <c r="N43" s="5"/>
      <c r="O43" s="5"/>
      <c r="P43" s="5"/>
      <c r="Q43" s="5"/>
      <c r="R43" s="5"/>
      <c r="S43" s="5"/>
      <c r="T43" s="5"/>
      <c r="U43" s="5"/>
      <c r="V43" s="5"/>
      <c r="W43" s="5"/>
      <c r="X43" s="5"/>
      <c r="Y43" s="5"/>
    </row>
    <row r="44" spans="1:25" ht="12.75" customHeight="1">
      <c r="A44" s="5"/>
      <c r="B44" s="5"/>
      <c r="C44" s="5"/>
      <c r="D44" s="5"/>
      <c r="E44" s="5"/>
      <c r="F44" s="5"/>
      <c r="G44" s="5"/>
      <c r="H44" s="5"/>
      <c r="I44" s="5"/>
      <c r="J44" s="5"/>
      <c r="K44" s="5"/>
      <c r="L44" s="5"/>
      <c r="M44" s="5"/>
      <c r="N44" s="5"/>
      <c r="O44" s="5"/>
      <c r="P44" s="5"/>
      <c r="Q44" s="5"/>
      <c r="R44" s="5"/>
      <c r="S44" s="5"/>
      <c r="T44" s="5"/>
      <c r="U44" s="5"/>
      <c r="V44" s="5"/>
      <c r="W44" s="5"/>
      <c r="X44" s="5"/>
      <c r="Y44" s="5"/>
    </row>
    <row r="45" spans="1:25" ht="12.75" customHeight="1">
      <c r="A45" s="5"/>
      <c r="B45" s="5"/>
      <c r="C45" s="5"/>
      <c r="D45" s="5"/>
      <c r="E45" s="5"/>
      <c r="F45" s="5"/>
      <c r="G45" s="5"/>
      <c r="H45" s="5"/>
      <c r="I45" s="5"/>
      <c r="J45" s="5"/>
      <c r="K45" s="5"/>
      <c r="L45" s="5"/>
      <c r="M45" s="5"/>
      <c r="N45" s="5"/>
      <c r="O45" s="5"/>
      <c r="P45" s="5"/>
      <c r="Q45" s="5"/>
      <c r="R45" s="5"/>
      <c r="S45" s="5"/>
      <c r="T45" s="5"/>
      <c r="U45" s="5"/>
      <c r="V45" s="5"/>
      <c r="W45" s="5"/>
      <c r="X45" s="5"/>
      <c r="Y45" s="5"/>
    </row>
    <row r="46" spans="1:25" ht="12.75" customHeight="1">
      <c r="A46" s="5"/>
      <c r="B46" s="5"/>
      <c r="C46" s="5"/>
      <c r="D46" s="5"/>
      <c r="E46" s="5"/>
      <c r="F46" s="5"/>
      <c r="G46" s="5"/>
      <c r="H46" s="5"/>
      <c r="I46" s="5"/>
      <c r="J46" s="5"/>
      <c r="K46" s="5"/>
      <c r="L46" s="5"/>
      <c r="M46" s="5"/>
      <c r="N46" s="5"/>
      <c r="O46" s="5"/>
      <c r="P46" s="5"/>
      <c r="Q46" s="5"/>
      <c r="R46" s="5"/>
      <c r="S46" s="5"/>
      <c r="T46" s="5"/>
      <c r="U46" s="5"/>
      <c r="V46" s="5"/>
      <c r="W46" s="5"/>
      <c r="X46" s="5"/>
      <c r="Y46" s="5"/>
    </row>
    <row r="47" spans="1:25" ht="12.75" customHeight="1">
      <c r="A47" s="5"/>
      <c r="B47" s="5"/>
      <c r="C47" s="5"/>
      <c r="D47" s="5"/>
      <c r="E47" s="5"/>
      <c r="F47" s="5"/>
      <c r="G47" s="5"/>
      <c r="H47" s="5"/>
      <c r="I47" s="5"/>
      <c r="J47" s="5"/>
      <c r="K47" s="5"/>
      <c r="L47" s="5"/>
      <c r="M47" s="5"/>
      <c r="N47" s="5"/>
      <c r="O47" s="5"/>
      <c r="P47" s="5"/>
      <c r="Q47" s="5"/>
      <c r="R47" s="5"/>
      <c r="S47" s="5"/>
      <c r="T47" s="5"/>
      <c r="U47" s="5"/>
      <c r="V47" s="5"/>
      <c r="W47" s="5"/>
      <c r="X47" s="5"/>
      <c r="Y47" s="5"/>
    </row>
    <row r="48" spans="1:25" ht="12.75" customHeight="1">
      <c r="A48" s="5"/>
      <c r="B48" s="5"/>
      <c r="C48" s="5"/>
      <c r="D48" s="5"/>
      <c r="E48" s="5"/>
      <c r="F48" s="5"/>
      <c r="G48" s="5"/>
      <c r="H48" s="5"/>
      <c r="I48" s="5"/>
      <c r="J48" s="5"/>
      <c r="K48" s="5"/>
      <c r="L48" s="5"/>
      <c r="M48" s="5"/>
      <c r="N48" s="5"/>
      <c r="O48" s="5"/>
      <c r="P48" s="5"/>
      <c r="Q48" s="5"/>
      <c r="R48" s="5"/>
      <c r="S48" s="5"/>
      <c r="T48" s="5"/>
      <c r="U48" s="5"/>
      <c r="V48" s="5"/>
      <c r="W48" s="5"/>
      <c r="X48" s="5"/>
      <c r="Y48" s="5"/>
    </row>
    <row r="49" spans="1:25" ht="12.75" customHeight="1">
      <c r="A49" s="5"/>
      <c r="B49" s="5"/>
      <c r="C49" s="5"/>
      <c r="D49" s="5"/>
      <c r="E49" s="5"/>
      <c r="F49" s="5"/>
      <c r="G49" s="5"/>
      <c r="H49" s="5"/>
      <c r="I49" s="5"/>
      <c r="J49" s="5"/>
      <c r="K49" s="5"/>
      <c r="L49" s="5"/>
      <c r="M49" s="5"/>
      <c r="N49" s="5"/>
      <c r="O49" s="5"/>
      <c r="P49" s="5"/>
      <c r="Q49" s="5"/>
      <c r="R49" s="5"/>
      <c r="S49" s="5"/>
      <c r="T49" s="5"/>
      <c r="U49" s="5"/>
      <c r="V49" s="5"/>
      <c r="W49" s="5"/>
      <c r="X49" s="5"/>
      <c r="Y49" s="5"/>
    </row>
    <row r="50" spans="1:25" ht="12.75" customHeight="1">
      <c r="A50" s="5"/>
      <c r="B50" s="5"/>
      <c r="C50" s="5"/>
      <c r="D50" s="5"/>
      <c r="E50" s="5"/>
      <c r="F50" s="5"/>
      <c r="G50" s="5"/>
      <c r="H50" s="5"/>
      <c r="I50" s="5"/>
      <c r="J50" s="5"/>
      <c r="K50" s="5"/>
      <c r="L50" s="5"/>
      <c r="M50" s="5"/>
      <c r="N50" s="5"/>
      <c r="O50" s="5"/>
      <c r="P50" s="5"/>
      <c r="Q50" s="5"/>
      <c r="R50" s="5"/>
      <c r="S50" s="5"/>
      <c r="T50" s="5"/>
      <c r="U50" s="5"/>
      <c r="V50" s="5"/>
      <c r="W50" s="5"/>
      <c r="X50" s="5"/>
      <c r="Y50" s="5"/>
    </row>
    <row r="51" spans="1:25" ht="12.75" customHeight="1">
      <c r="A51" s="5"/>
      <c r="B51" s="5"/>
      <c r="C51" s="5"/>
      <c r="D51" s="5"/>
      <c r="E51" s="5"/>
      <c r="F51" s="5"/>
      <c r="G51" s="5"/>
      <c r="H51" s="5"/>
      <c r="I51" s="5"/>
      <c r="J51" s="5"/>
      <c r="K51" s="5"/>
      <c r="L51" s="5"/>
      <c r="M51" s="5"/>
      <c r="N51" s="5"/>
      <c r="O51" s="5"/>
      <c r="P51" s="5"/>
      <c r="Q51" s="5"/>
      <c r="R51" s="5"/>
      <c r="S51" s="5"/>
      <c r="T51" s="5"/>
      <c r="U51" s="5"/>
      <c r="V51" s="5"/>
      <c r="W51" s="5"/>
      <c r="X51" s="5"/>
      <c r="Y51" s="5"/>
    </row>
    <row r="52" spans="1:25" ht="12.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1:25" ht="12.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1:25" ht="12.75" customHeight="1">
      <c r="A54" s="5"/>
      <c r="B54" s="5"/>
      <c r="C54" s="5"/>
      <c r="D54" s="5"/>
      <c r="E54" s="5"/>
      <c r="F54" s="5"/>
      <c r="G54" s="5"/>
      <c r="H54" s="5"/>
      <c r="I54" s="5"/>
      <c r="J54" s="5"/>
      <c r="K54" s="5"/>
      <c r="L54" s="5"/>
      <c r="M54" s="5"/>
      <c r="N54" s="5"/>
      <c r="O54" s="5"/>
      <c r="P54" s="5"/>
      <c r="Q54" s="5"/>
      <c r="R54" s="5"/>
      <c r="S54" s="5"/>
      <c r="T54" s="5"/>
      <c r="U54" s="5"/>
      <c r="V54" s="5"/>
      <c r="W54" s="5"/>
      <c r="X54" s="5"/>
      <c r="Y54" s="5"/>
    </row>
    <row r="55" spans="1:25" ht="12.75" customHeight="1">
      <c r="A55" s="5"/>
      <c r="B55" s="5"/>
      <c r="C55" s="5"/>
      <c r="D55" s="5"/>
      <c r="E55" s="5"/>
      <c r="F55" s="5"/>
      <c r="G55" s="5"/>
      <c r="H55" s="5"/>
      <c r="I55" s="5"/>
      <c r="J55" s="5"/>
      <c r="K55" s="5"/>
      <c r="L55" s="5"/>
      <c r="M55" s="5"/>
      <c r="N55" s="5"/>
      <c r="O55" s="5"/>
      <c r="P55" s="5"/>
      <c r="Q55" s="5"/>
      <c r="R55" s="5"/>
      <c r="S55" s="5"/>
      <c r="T55" s="5"/>
      <c r="U55" s="5"/>
      <c r="V55" s="5"/>
      <c r="W55" s="5"/>
      <c r="X55" s="5"/>
      <c r="Y55" s="5"/>
    </row>
    <row r="56" spans="1:25" ht="12.75" customHeight="1">
      <c r="A56" s="5"/>
      <c r="B56" s="5"/>
      <c r="C56" s="5"/>
      <c r="D56" s="5"/>
      <c r="E56" s="5"/>
      <c r="F56" s="5"/>
      <c r="G56" s="5"/>
      <c r="H56" s="5"/>
      <c r="I56" s="5"/>
      <c r="J56" s="5"/>
      <c r="K56" s="5"/>
      <c r="L56" s="5"/>
      <c r="M56" s="5"/>
      <c r="N56" s="5"/>
      <c r="O56" s="5"/>
      <c r="P56" s="5"/>
      <c r="Q56" s="5"/>
      <c r="R56" s="5"/>
      <c r="S56" s="5"/>
      <c r="T56" s="5"/>
      <c r="U56" s="5"/>
      <c r="V56" s="5"/>
      <c r="W56" s="5"/>
      <c r="X56" s="5"/>
      <c r="Y56" s="5"/>
    </row>
    <row r="57" spans="1:25" ht="12.75" customHeight="1">
      <c r="A57" s="5"/>
      <c r="B57" s="5"/>
      <c r="C57" s="5"/>
      <c r="D57" s="5"/>
      <c r="E57" s="5"/>
      <c r="F57" s="5"/>
      <c r="G57" s="5"/>
      <c r="H57" s="5"/>
      <c r="I57" s="5"/>
      <c r="J57" s="5"/>
      <c r="K57" s="5"/>
      <c r="L57" s="5"/>
      <c r="M57" s="5"/>
      <c r="N57" s="5"/>
      <c r="O57" s="5"/>
      <c r="P57" s="5"/>
      <c r="Q57" s="5"/>
      <c r="R57" s="5"/>
      <c r="S57" s="5"/>
      <c r="T57" s="5"/>
      <c r="U57" s="5"/>
      <c r="V57" s="5"/>
      <c r="W57" s="5"/>
      <c r="X57" s="5"/>
      <c r="Y57" s="5"/>
    </row>
    <row r="58" spans="1:25" ht="12.75" customHeight="1">
      <c r="A58" s="5"/>
      <c r="B58" s="5"/>
      <c r="C58" s="5"/>
      <c r="D58" s="5"/>
      <c r="E58" s="5"/>
      <c r="F58" s="5"/>
      <c r="G58" s="5"/>
      <c r="H58" s="5"/>
      <c r="I58" s="5"/>
      <c r="J58" s="5"/>
      <c r="K58" s="5"/>
      <c r="L58" s="5"/>
      <c r="M58" s="5"/>
      <c r="N58" s="5"/>
      <c r="O58" s="5"/>
      <c r="P58" s="5"/>
      <c r="Q58" s="5"/>
      <c r="R58" s="5"/>
      <c r="S58" s="5"/>
      <c r="T58" s="5"/>
      <c r="U58" s="5"/>
      <c r="V58" s="5"/>
      <c r="W58" s="5"/>
      <c r="X58" s="5"/>
      <c r="Y58" s="5"/>
    </row>
    <row r="59" spans="1:25" ht="12.75" customHeight="1">
      <c r="A59" s="5"/>
      <c r="B59" s="5"/>
      <c r="C59" s="5"/>
      <c r="D59" s="5"/>
      <c r="E59" s="5"/>
      <c r="F59" s="5"/>
      <c r="G59" s="5"/>
      <c r="H59" s="5"/>
      <c r="I59" s="5"/>
      <c r="J59" s="5"/>
      <c r="K59" s="5"/>
      <c r="L59" s="5"/>
      <c r="M59" s="5"/>
      <c r="N59" s="5"/>
      <c r="O59" s="5"/>
      <c r="P59" s="5"/>
      <c r="Q59" s="5"/>
      <c r="R59" s="5"/>
      <c r="S59" s="5"/>
      <c r="T59" s="5"/>
      <c r="U59" s="5"/>
      <c r="V59" s="5"/>
      <c r="W59" s="5"/>
      <c r="X59" s="5"/>
      <c r="Y59" s="5"/>
    </row>
    <row r="60" spans="1:25" ht="12.75" customHeight="1">
      <c r="A60" s="5"/>
      <c r="B60" s="5"/>
      <c r="C60" s="5"/>
      <c r="D60" s="5"/>
      <c r="E60" s="5"/>
      <c r="F60" s="5"/>
      <c r="G60" s="5"/>
      <c r="H60" s="5"/>
      <c r="I60" s="5"/>
      <c r="J60" s="5"/>
      <c r="K60" s="5"/>
      <c r="L60" s="5"/>
      <c r="M60" s="5"/>
      <c r="N60" s="5"/>
      <c r="O60" s="5"/>
      <c r="P60" s="5"/>
      <c r="Q60" s="5"/>
      <c r="R60" s="5"/>
      <c r="S60" s="5"/>
      <c r="T60" s="5"/>
      <c r="U60" s="5"/>
      <c r="V60" s="5"/>
      <c r="W60" s="5"/>
      <c r="X60" s="5"/>
      <c r="Y60" s="5"/>
    </row>
    <row r="61" spans="1:25" ht="12.75" customHeight="1">
      <c r="A61" s="5"/>
      <c r="B61" s="5"/>
      <c r="C61" s="5"/>
      <c r="D61" s="5"/>
      <c r="E61" s="5"/>
      <c r="F61" s="5"/>
      <c r="G61" s="5"/>
      <c r="H61" s="5"/>
      <c r="I61" s="5"/>
      <c r="J61" s="5"/>
      <c r="K61" s="5"/>
      <c r="L61" s="5"/>
      <c r="M61" s="5"/>
      <c r="N61" s="5"/>
      <c r="O61" s="5"/>
      <c r="P61" s="5"/>
      <c r="Q61" s="5"/>
      <c r="R61" s="5"/>
      <c r="S61" s="5"/>
      <c r="T61" s="5"/>
      <c r="U61" s="5"/>
      <c r="V61" s="5"/>
      <c r="W61" s="5"/>
      <c r="X61" s="5"/>
      <c r="Y61" s="5"/>
    </row>
    <row r="62" spans="1:25" ht="12.75" customHeight="1">
      <c r="A62" s="5"/>
      <c r="B62" s="5"/>
      <c r="C62" s="5"/>
      <c r="D62" s="5"/>
      <c r="E62" s="5"/>
      <c r="F62" s="5"/>
      <c r="G62" s="5"/>
      <c r="H62" s="5"/>
      <c r="I62" s="5"/>
      <c r="J62" s="5"/>
      <c r="K62" s="5"/>
      <c r="L62" s="5"/>
      <c r="M62" s="5"/>
      <c r="N62" s="5"/>
      <c r="O62" s="5"/>
      <c r="P62" s="5"/>
      <c r="Q62" s="5"/>
      <c r="R62" s="5"/>
      <c r="S62" s="5"/>
      <c r="T62" s="5"/>
      <c r="U62" s="5"/>
      <c r="V62" s="5"/>
      <c r="W62" s="5"/>
      <c r="X62" s="5"/>
      <c r="Y62" s="5"/>
    </row>
    <row r="63" spans="1:25" ht="12.75" customHeight="1">
      <c r="A63" s="5"/>
      <c r="B63" s="5"/>
      <c r="C63" s="5"/>
      <c r="D63" s="5"/>
      <c r="E63" s="5"/>
      <c r="F63" s="5"/>
      <c r="G63" s="5"/>
      <c r="H63" s="5"/>
      <c r="I63" s="5"/>
      <c r="J63" s="5"/>
      <c r="K63" s="5"/>
      <c r="L63" s="5"/>
      <c r="M63" s="5"/>
      <c r="N63" s="5"/>
      <c r="O63" s="5"/>
      <c r="P63" s="5"/>
      <c r="Q63" s="5"/>
      <c r="R63" s="5"/>
      <c r="S63" s="5"/>
      <c r="T63" s="5"/>
      <c r="U63" s="5"/>
      <c r="V63" s="5"/>
      <c r="W63" s="5"/>
      <c r="X63" s="5"/>
      <c r="Y63" s="5"/>
    </row>
    <row r="64" spans="1:25" ht="12.75" customHeight="1">
      <c r="A64" s="5"/>
      <c r="B64" s="5"/>
      <c r="C64" s="5"/>
      <c r="D64" s="5"/>
      <c r="E64" s="5"/>
      <c r="F64" s="5"/>
      <c r="G64" s="5"/>
      <c r="H64" s="5"/>
      <c r="I64" s="5"/>
      <c r="J64" s="5"/>
      <c r="K64" s="5"/>
      <c r="L64" s="5"/>
      <c r="M64" s="5"/>
      <c r="N64" s="5"/>
      <c r="O64" s="5"/>
      <c r="P64" s="5"/>
      <c r="Q64" s="5"/>
      <c r="R64" s="5"/>
      <c r="S64" s="5"/>
      <c r="T64" s="5"/>
      <c r="U64" s="5"/>
      <c r="V64" s="5"/>
      <c r="W64" s="5"/>
      <c r="X64" s="5"/>
      <c r="Y64" s="5"/>
    </row>
    <row r="65" spans="1:25" ht="12.75" customHeight="1">
      <c r="A65" s="5"/>
      <c r="B65" s="5"/>
      <c r="C65" s="5"/>
      <c r="D65" s="5"/>
      <c r="E65" s="5"/>
      <c r="F65" s="5"/>
      <c r="G65" s="5"/>
      <c r="H65" s="5"/>
      <c r="I65" s="5"/>
      <c r="J65" s="5"/>
      <c r="K65" s="5"/>
      <c r="L65" s="5"/>
      <c r="M65" s="5"/>
      <c r="N65" s="5"/>
      <c r="O65" s="5"/>
      <c r="P65" s="5"/>
      <c r="Q65" s="5"/>
      <c r="R65" s="5"/>
      <c r="S65" s="5"/>
      <c r="T65" s="5"/>
      <c r="U65" s="5"/>
      <c r="V65" s="5"/>
      <c r="W65" s="5"/>
      <c r="X65" s="5"/>
      <c r="Y65" s="5"/>
    </row>
    <row r="66" spans="1:25" ht="12.75" customHeight="1">
      <c r="A66" s="5"/>
      <c r="B66" s="5"/>
      <c r="C66" s="5"/>
      <c r="D66" s="5"/>
      <c r="E66" s="5"/>
      <c r="F66" s="5"/>
      <c r="G66" s="5"/>
      <c r="H66" s="5"/>
      <c r="I66" s="5"/>
      <c r="J66" s="5"/>
      <c r="K66" s="5"/>
      <c r="L66" s="5"/>
      <c r="M66" s="5"/>
      <c r="N66" s="5"/>
      <c r="O66" s="5"/>
      <c r="P66" s="5"/>
      <c r="Q66" s="5"/>
      <c r="R66" s="5"/>
      <c r="S66" s="5"/>
      <c r="T66" s="5"/>
      <c r="U66" s="5"/>
      <c r="V66" s="5"/>
      <c r="W66" s="5"/>
      <c r="X66" s="5"/>
      <c r="Y66" s="5"/>
    </row>
    <row r="67" spans="1:25" ht="12.75" customHeight="1">
      <c r="A67" s="5"/>
      <c r="B67" s="5"/>
      <c r="C67" s="5"/>
      <c r="D67" s="5"/>
      <c r="E67" s="5"/>
      <c r="F67" s="5"/>
      <c r="G67" s="5"/>
      <c r="H67" s="5"/>
      <c r="I67" s="5"/>
      <c r="J67" s="5"/>
      <c r="K67" s="5"/>
      <c r="L67" s="5"/>
      <c r="M67" s="5"/>
      <c r="N67" s="5"/>
      <c r="O67" s="5"/>
      <c r="P67" s="5"/>
      <c r="Q67" s="5"/>
      <c r="R67" s="5"/>
      <c r="S67" s="5"/>
      <c r="T67" s="5"/>
      <c r="U67" s="5"/>
      <c r="V67" s="5"/>
      <c r="W67" s="5"/>
      <c r="X67" s="5"/>
      <c r="Y67" s="5"/>
    </row>
    <row r="68" spans="1:25" ht="12.75" customHeight="1">
      <c r="A68" s="5"/>
      <c r="B68" s="5"/>
      <c r="C68" s="5"/>
      <c r="D68" s="5"/>
      <c r="E68" s="5"/>
      <c r="F68" s="5"/>
      <c r="G68" s="5"/>
      <c r="H68" s="5"/>
      <c r="I68" s="5"/>
      <c r="J68" s="5"/>
      <c r="K68" s="5"/>
      <c r="L68" s="5"/>
      <c r="M68" s="5"/>
      <c r="N68" s="5"/>
      <c r="O68" s="5"/>
      <c r="P68" s="5"/>
      <c r="Q68" s="5"/>
      <c r="R68" s="5"/>
      <c r="S68" s="5"/>
      <c r="T68" s="5"/>
      <c r="U68" s="5"/>
      <c r="V68" s="5"/>
      <c r="W68" s="5"/>
      <c r="X68" s="5"/>
      <c r="Y68" s="5"/>
    </row>
    <row r="69" spans="1:25" ht="12.75" customHeight="1">
      <c r="A69" s="5"/>
      <c r="B69" s="5"/>
      <c r="C69" s="5"/>
      <c r="D69" s="5"/>
      <c r="E69" s="5"/>
      <c r="F69" s="5"/>
      <c r="G69" s="5"/>
      <c r="H69" s="5"/>
      <c r="I69" s="5"/>
      <c r="J69" s="5"/>
      <c r="K69" s="5"/>
      <c r="L69" s="5"/>
      <c r="M69" s="5"/>
      <c r="N69" s="5"/>
      <c r="O69" s="5"/>
      <c r="P69" s="5"/>
      <c r="Q69" s="5"/>
      <c r="R69" s="5"/>
      <c r="S69" s="5"/>
      <c r="T69" s="5"/>
      <c r="U69" s="5"/>
      <c r="V69" s="5"/>
      <c r="W69" s="5"/>
      <c r="X69" s="5"/>
      <c r="Y69" s="5"/>
    </row>
    <row r="70" spans="1:25" ht="12.75" customHeight="1">
      <c r="A70" s="5"/>
      <c r="B70" s="5"/>
      <c r="C70" s="5"/>
      <c r="D70" s="5"/>
      <c r="E70" s="5"/>
      <c r="F70" s="5"/>
      <c r="G70" s="5"/>
      <c r="H70" s="5"/>
      <c r="I70" s="5"/>
      <c r="J70" s="5"/>
      <c r="K70" s="5"/>
      <c r="L70" s="5"/>
      <c r="M70" s="5"/>
      <c r="N70" s="5"/>
      <c r="O70" s="5"/>
      <c r="P70" s="5"/>
      <c r="Q70" s="5"/>
      <c r="R70" s="5"/>
      <c r="S70" s="5"/>
      <c r="T70" s="5"/>
      <c r="U70" s="5"/>
      <c r="V70" s="5"/>
      <c r="W70" s="5"/>
      <c r="X70" s="5"/>
      <c r="Y70" s="5"/>
    </row>
    <row r="71" spans="1:25" ht="12.75" customHeight="1">
      <c r="A71" s="5"/>
      <c r="B71" s="5"/>
      <c r="C71" s="5"/>
      <c r="D71" s="5"/>
      <c r="E71" s="5"/>
      <c r="F71" s="5"/>
      <c r="G71" s="5"/>
      <c r="H71" s="5"/>
      <c r="I71" s="5"/>
      <c r="J71" s="5"/>
      <c r="K71" s="5"/>
      <c r="L71" s="5"/>
      <c r="M71" s="5"/>
      <c r="N71" s="5"/>
      <c r="O71" s="5"/>
      <c r="P71" s="5"/>
      <c r="Q71" s="5"/>
      <c r="R71" s="5"/>
      <c r="S71" s="5"/>
      <c r="T71" s="5"/>
      <c r="U71" s="5"/>
      <c r="V71" s="5"/>
      <c r="W71" s="5"/>
      <c r="X71" s="5"/>
      <c r="Y71" s="5"/>
    </row>
    <row r="72" spans="1:25" ht="12.75" customHeight="1">
      <c r="A72" s="5"/>
      <c r="B72" s="5"/>
      <c r="C72" s="5"/>
      <c r="D72" s="5"/>
      <c r="E72" s="5"/>
      <c r="F72" s="5"/>
      <c r="G72" s="5"/>
      <c r="H72" s="5"/>
      <c r="I72" s="5"/>
      <c r="J72" s="5"/>
      <c r="K72" s="5"/>
      <c r="L72" s="5"/>
      <c r="M72" s="5"/>
      <c r="N72" s="5"/>
      <c r="O72" s="5"/>
      <c r="P72" s="5"/>
      <c r="Q72" s="5"/>
      <c r="R72" s="5"/>
      <c r="S72" s="5"/>
      <c r="T72" s="5"/>
      <c r="U72" s="5"/>
      <c r="V72" s="5"/>
      <c r="W72" s="5"/>
      <c r="X72" s="5"/>
      <c r="Y72" s="5"/>
    </row>
    <row r="73" spans="1:25" ht="12.75" customHeight="1">
      <c r="A73" s="5"/>
      <c r="B73" s="5"/>
      <c r="C73" s="5"/>
      <c r="D73" s="5"/>
      <c r="E73" s="5"/>
      <c r="F73" s="5"/>
      <c r="G73" s="5"/>
      <c r="H73" s="5"/>
      <c r="I73" s="5"/>
      <c r="J73" s="5"/>
      <c r="K73" s="5"/>
      <c r="L73" s="5"/>
      <c r="M73" s="5"/>
      <c r="N73" s="5"/>
      <c r="O73" s="5"/>
      <c r="P73" s="5"/>
      <c r="Q73" s="5"/>
      <c r="R73" s="5"/>
      <c r="S73" s="5"/>
      <c r="T73" s="5"/>
      <c r="U73" s="5"/>
      <c r="V73" s="5"/>
      <c r="W73" s="5"/>
      <c r="X73" s="5"/>
      <c r="Y73" s="5"/>
    </row>
    <row r="74" spans="1:25" ht="12.75" customHeight="1">
      <c r="A74" s="5"/>
      <c r="B74" s="5"/>
      <c r="C74" s="5"/>
      <c r="D74" s="5"/>
      <c r="E74" s="5"/>
      <c r="F74" s="5"/>
      <c r="G74" s="5"/>
      <c r="H74" s="5"/>
      <c r="I74" s="5"/>
      <c r="J74" s="5"/>
      <c r="K74" s="5"/>
      <c r="L74" s="5"/>
      <c r="M74" s="5"/>
      <c r="N74" s="5"/>
      <c r="O74" s="5"/>
      <c r="P74" s="5"/>
      <c r="Q74" s="5"/>
      <c r="R74" s="5"/>
      <c r="S74" s="5"/>
      <c r="T74" s="5"/>
      <c r="U74" s="5"/>
      <c r="V74" s="5"/>
      <c r="W74" s="5"/>
      <c r="X74" s="5"/>
      <c r="Y74" s="5"/>
    </row>
    <row r="75" spans="1:25" ht="12.75" customHeight="1">
      <c r="A75" s="5"/>
      <c r="B75" s="5"/>
      <c r="C75" s="5"/>
      <c r="D75" s="5"/>
      <c r="E75" s="5"/>
      <c r="F75" s="5"/>
      <c r="G75" s="5"/>
      <c r="H75" s="5"/>
      <c r="I75" s="5"/>
      <c r="J75" s="5"/>
      <c r="K75" s="5"/>
      <c r="L75" s="5"/>
      <c r="M75" s="5"/>
      <c r="N75" s="5"/>
      <c r="O75" s="5"/>
      <c r="P75" s="5"/>
      <c r="Q75" s="5"/>
      <c r="R75" s="5"/>
      <c r="S75" s="5"/>
      <c r="T75" s="5"/>
      <c r="U75" s="5"/>
      <c r="V75" s="5"/>
      <c r="W75" s="5"/>
      <c r="X75" s="5"/>
      <c r="Y75" s="5"/>
    </row>
    <row r="76" spans="1:25" ht="12.75" customHeight="1">
      <c r="A76" s="5"/>
      <c r="B76" s="5"/>
      <c r="C76" s="5"/>
      <c r="D76" s="5"/>
      <c r="E76" s="5"/>
      <c r="F76" s="5"/>
      <c r="G76" s="5"/>
      <c r="H76" s="5"/>
      <c r="I76" s="5"/>
      <c r="J76" s="5"/>
      <c r="K76" s="5"/>
      <c r="L76" s="5"/>
      <c r="M76" s="5"/>
      <c r="N76" s="5"/>
      <c r="O76" s="5"/>
      <c r="P76" s="5"/>
      <c r="Q76" s="5"/>
      <c r="R76" s="5"/>
      <c r="S76" s="5"/>
      <c r="T76" s="5"/>
      <c r="U76" s="5"/>
      <c r="V76" s="5"/>
      <c r="W76" s="5"/>
      <c r="X76" s="5"/>
      <c r="Y76" s="5"/>
    </row>
    <row r="77" spans="1:25" ht="12.75" customHeight="1">
      <c r="A77" s="5"/>
      <c r="B77" s="5"/>
      <c r="C77" s="5"/>
      <c r="D77" s="5"/>
      <c r="E77" s="5"/>
      <c r="F77" s="5"/>
      <c r="G77" s="5"/>
      <c r="H77" s="5"/>
      <c r="I77" s="5"/>
      <c r="J77" s="5"/>
      <c r="K77" s="5"/>
      <c r="L77" s="5"/>
      <c r="M77" s="5"/>
      <c r="N77" s="5"/>
      <c r="O77" s="5"/>
      <c r="P77" s="5"/>
      <c r="Q77" s="5"/>
      <c r="R77" s="5"/>
      <c r="S77" s="5"/>
      <c r="T77" s="5"/>
      <c r="U77" s="5"/>
      <c r="V77" s="5"/>
      <c r="W77" s="5"/>
      <c r="X77" s="5"/>
      <c r="Y77" s="5"/>
    </row>
    <row r="78" spans="1:25" ht="12.75" customHeight="1">
      <c r="A78" s="5"/>
      <c r="B78" s="5"/>
      <c r="C78" s="5"/>
      <c r="D78" s="5"/>
      <c r="E78" s="5"/>
      <c r="F78" s="5"/>
      <c r="G78" s="5"/>
      <c r="H78" s="5"/>
      <c r="I78" s="5"/>
      <c r="J78" s="5"/>
      <c r="K78" s="5"/>
      <c r="L78" s="5"/>
      <c r="M78" s="5"/>
      <c r="N78" s="5"/>
      <c r="O78" s="5"/>
      <c r="P78" s="5"/>
      <c r="Q78" s="5"/>
      <c r="R78" s="5"/>
      <c r="S78" s="5"/>
      <c r="T78" s="5"/>
      <c r="U78" s="5"/>
      <c r="V78" s="5"/>
      <c r="W78" s="5"/>
      <c r="X78" s="5"/>
      <c r="Y78" s="5"/>
    </row>
    <row r="79" spans="1:25" ht="12.75" customHeight="1">
      <c r="A79" s="5"/>
      <c r="B79" s="5"/>
      <c r="C79" s="5"/>
      <c r="D79" s="5"/>
      <c r="E79" s="5"/>
      <c r="F79" s="5"/>
      <c r="G79" s="5"/>
      <c r="H79" s="5"/>
      <c r="I79" s="5"/>
      <c r="J79" s="5"/>
      <c r="K79" s="5"/>
      <c r="L79" s="5"/>
      <c r="M79" s="5"/>
      <c r="N79" s="5"/>
      <c r="O79" s="5"/>
      <c r="P79" s="5"/>
      <c r="Q79" s="5"/>
      <c r="R79" s="5"/>
      <c r="S79" s="5"/>
      <c r="T79" s="5"/>
      <c r="U79" s="5"/>
      <c r="V79" s="5"/>
      <c r="W79" s="5"/>
      <c r="X79" s="5"/>
      <c r="Y79" s="5"/>
    </row>
    <row r="80" spans="1:25" ht="12.75" customHeight="1">
      <c r="A80" s="5"/>
      <c r="B80" s="5"/>
      <c r="C80" s="5"/>
      <c r="D80" s="5"/>
      <c r="E80" s="5"/>
      <c r="F80" s="5"/>
      <c r="G80" s="5"/>
      <c r="H80" s="5"/>
      <c r="I80" s="5"/>
      <c r="J80" s="5"/>
      <c r="K80" s="5"/>
      <c r="L80" s="5"/>
      <c r="M80" s="5"/>
      <c r="N80" s="5"/>
      <c r="O80" s="5"/>
      <c r="P80" s="5"/>
      <c r="Q80" s="5"/>
      <c r="R80" s="5"/>
      <c r="S80" s="5"/>
      <c r="T80" s="5"/>
      <c r="U80" s="5"/>
      <c r="V80" s="5"/>
      <c r="W80" s="5"/>
      <c r="X80" s="5"/>
      <c r="Y80" s="5"/>
    </row>
    <row r="81" spans="1:25" ht="12.75" customHeight="1">
      <c r="A81" s="5"/>
      <c r="B81" s="5"/>
      <c r="C81" s="5"/>
      <c r="D81" s="5"/>
      <c r="E81" s="5"/>
      <c r="F81" s="5"/>
      <c r="G81" s="5"/>
      <c r="H81" s="5"/>
      <c r="I81" s="5"/>
      <c r="J81" s="5"/>
      <c r="K81" s="5"/>
      <c r="L81" s="5"/>
      <c r="M81" s="5"/>
      <c r="N81" s="5"/>
      <c r="O81" s="5"/>
      <c r="P81" s="5"/>
      <c r="Q81" s="5"/>
      <c r="R81" s="5"/>
      <c r="S81" s="5"/>
      <c r="T81" s="5"/>
      <c r="U81" s="5"/>
      <c r="V81" s="5"/>
      <c r="W81" s="5"/>
      <c r="X81" s="5"/>
      <c r="Y81" s="5"/>
    </row>
    <row r="82" spans="1:25" ht="12.75" customHeight="1">
      <c r="A82" s="5"/>
      <c r="B82" s="5"/>
      <c r="C82" s="5"/>
      <c r="D82" s="5"/>
      <c r="E82" s="5"/>
      <c r="F82" s="5"/>
      <c r="G82" s="5"/>
      <c r="H82" s="5"/>
      <c r="I82" s="5"/>
      <c r="J82" s="5"/>
      <c r="K82" s="5"/>
      <c r="L82" s="5"/>
      <c r="M82" s="5"/>
      <c r="N82" s="5"/>
      <c r="O82" s="5"/>
      <c r="P82" s="5"/>
      <c r="Q82" s="5"/>
      <c r="R82" s="5"/>
      <c r="S82" s="5"/>
      <c r="T82" s="5"/>
      <c r="U82" s="5"/>
      <c r="V82" s="5"/>
      <c r="W82" s="5"/>
      <c r="X82" s="5"/>
      <c r="Y82" s="5"/>
    </row>
    <row r="83" spans="1:25" ht="12.75" customHeight="1">
      <c r="A83" s="5"/>
      <c r="B83" s="5"/>
      <c r="C83" s="5"/>
      <c r="D83" s="5"/>
      <c r="E83" s="5"/>
      <c r="F83" s="5"/>
      <c r="G83" s="5"/>
      <c r="H83" s="5"/>
      <c r="I83" s="5"/>
      <c r="J83" s="5"/>
      <c r="K83" s="5"/>
      <c r="L83" s="5"/>
      <c r="M83" s="5"/>
      <c r="N83" s="5"/>
      <c r="O83" s="5"/>
      <c r="P83" s="5"/>
      <c r="Q83" s="5"/>
      <c r="R83" s="5"/>
      <c r="S83" s="5"/>
      <c r="T83" s="5"/>
      <c r="U83" s="5"/>
      <c r="V83" s="5"/>
      <c r="W83" s="5"/>
      <c r="X83" s="5"/>
      <c r="Y83" s="5"/>
    </row>
    <row r="84" spans="1:25" ht="12.75" customHeight="1">
      <c r="A84" s="5"/>
      <c r="B84" s="5"/>
      <c r="C84" s="5"/>
      <c r="D84" s="5"/>
      <c r="E84" s="5"/>
      <c r="F84" s="5"/>
      <c r="G84" s="5"/>
      <c r="H84" s="5"/>
      <c r="I84" s="5"/>
      <c r="J84" s="5"/>
      <c r="K84" s="5"/>
      <c r="L84" s="5"/>
      <c r="M84" s="5"/>
      <c r="N84" s="5"/>
      <c r="O84" s="5"/>
      <c r="P84" s="5"/>
      <c r="Q84" s="5"/>
      <c r="R84" s="5"/>
      <c r="S84" s="5"/>
      <c r="T84" s="5"/>
      <c r="U84" s="5"/>
      <c r="V84" s="5"/>
      <c r="W84" s="5"/>
      <c r="X84" s="5"/>
      <c r="Y84" s="5"/>
    </row>
    <row r="85" spans="1:25" ht="12.75" customHeight="1">
      <c r="A85" s="5"/>
      <c r="B85" s="5"/>
      <c r="C85" s="5"/>
      <c r="D85" s="5"/>
      <c r="E85" s="5"/>
      <c r="F85" s="5"/>
      <c r="G85" s="5"/>
      <c r="H85" s="5"/>
      <c r="I85" s="5"/>
      <c r="J85" s="5"/>
      <c r="K85" s="5"/>
      <c r="L85" s="5"/>
      <c r="M85" s="5"/>
      <c r="N85" s="5"/>
      <c r="O85" s="5"/>
      <c r="P85" s="5"/>
      <c r="Q85" s="5"/>
      <c r="R85" s="5"/>
      <c r="S85" s="5"/>
      <c r="T85" s="5"/>
      <c r="U85" s="5"/>
      <c r="V85" s="5"/>
      <c r="W85" s="5"/>
      <c r="X85" s="5"/>
      <c r="Y85" s="5"/>
    </row>
    <row r="86" spans="1:25" ht="12.75" customHeight="1">
      <c r="A86" s="5"/>
      <c r="B86" s="5"/>
      <c r="C86" s="5"/>
      <c r="D86" s="5"/>
      <c r="E86" s="5"/>
      <c r="F86" s="5"/>
      <c r="G86" s="5"/>
      <c r="H86" s="5"/>
      <c r="I86" s="5"/>
      <c r="J86" s="5"/>
      <c r="K86" s="5"/>
      <c r="L86" s="5"/>
      <c r="M86" s="5"/>
      <c r="N86" s="5"/>
      <c r="O86" s="5"/>
      <c r="P86" s="5"/>
      <c r="Q86" s="5"/>
      <c r="R86" s="5"/>
      <c r="S86" s="5"/>
      <c r="T86" s="5"/>
      <c r="U86" s="5"/>
      <c r="V86" s="5"/>
      <c r="W86" s="5"/>
      <c r="X86" s="5"/>
      <c r="Y86" s="5"/>
    </row>
    <row r="87" spans="1:25" ht="12.75" customHeight="1">
      <c r="A87" s="5"/>
      <c r="B87" s="5"/>
      <c r="C87" s="5"/>
      <c r="D87" s="5"/>
      <c r="E87" s="5"/>
      <c r="F87" s="5"/>
      <c r="G87" s="5"/>
      <c r="H87" s="5"/>
      <c r="I87" s="5"/>
      <c r="J87" s="5"/>
      <c r="K87" s="5"/>
      <c r="L87" s="5"/>
      <c r="M87" s="5"/>
      <c r="N87" s="5"/>
      <c r="O87" s="5"/>
      <c r="P87" s="5"/>
      <c r="Q87" s="5"/>
      <c r="R87" s="5"/>
      <c r="S87" s="5"/>
      <c r="T87" s="5"/>
      <c r="U87" s="5"/>
      <c r="V87" s="5"/>
      <c r="W87" s="5"/>
      <c r="X87" s="5"/>
      <c r="Y87" s="5"/>
    </row>
    <row r="88" spans="1:25" ht="12.75" customHeight="1">
      <c r="A88" s="5"/>
      <c r="B88" s="5"/>
      <c r="C88" s="5"/>
      <c r="D88" s="5"/>
      <c r="E88" s="5"/>
      <c r="F88" s="5"/>
      <c r="G88" s="5"/>
      <c r="H88" s="5"/>
      <c r="I88" s="5"/>
      <c r="J88" s="5"/>
      <c r="K88" s="5"/>
      <c r="L88" s="5"/>
      <c r="M88" s="5"/>
      <c r="N88" s="5"/>
      <c r="O88" s="5"/>
      <c r="P88" s="5"/>
      <c r="Q88" s="5"/>
      <c r="R88" s="5"/>
      <c r="S88" s="5"/>
      <c r="T88" s="5"/>
      <c r="U88" s="5"/>
      <c r="V88" s="5"/>
      <c r="W88" s="5"/>
      <c r="X88" s="5"/>
      <c r="Y88" s="5"/>
    </row>
    <row r="89" spans="1:25" ht="12.75" customHeight="1">
      <c r="A89" s="5"/>
      <c r="B89" s="5"/>
      <c r="C89" s="5"/>
      <c r="D89" s="5"/>
      <c r="E89" s="5"/>
      <c r="F89" s="5"/>
      <c r="G89" s="5"/>
      <c r="H89" s="5"/>
      <c r="I89" s="5"/>
      <c r="J89" s="5"/>
      <c r="K89" s="5"/>
      <c r="L89" s="5"/>
      <c r="M89" s="5"/>
      <c r="N89" s="5"/>
      <c r="O89" s="5"/>
      <c r="P89" s="5"/>
      <c r="Q89" s="5"/>
      <c r="R89" s="5"/>
      <c r="S89" s="5"/>
      <c r="T89" s="5"/>
      <c r="U89" s="5"/>
      <c r="V89" s="5"/>
      <c r="W89" s="5"/>
      <c r="X89" s="5"/>
      <c r="Y89" s="5"/>
    </row>
    <row r="90" spans="1:25" ht="12.75" customHeight="1">
      <c r="A90" s="5"/>
      <c r="B90" s="5"/>
      <c r="C90" s="5"/>
      <c r="D90" s="5"/>
      <c r="E90" s="5"/>
      <c r="F90" s="5"/>
      <c r="G90" s="5"/>
      <c r="H90" s="5"/>
      <c r="I90" s="5"/>
      <c r="J90" s="5"/>
      <c r="K90" s="5"/>
      <c r="L90" s="5"/>
      <c r="M90" s="5"/>
      <c r="N90" s="5"/>
      <c r="O90" s="5"/>
      <c r="P90" s="5"/>
      <c r="Q90" s="5"/>
      <c r="R90" s="5"/>
      <c r="S90" s="5"/>
      <c r="T90" s="5"/>
      <c r="U90" s="5"/>
      <c r="V90" s="5"/>
      <c r="W90" s="5"/>
      <c r="X90" s="5"/>
      <c r="Y90" s="5"/>
    </row>
    <row r="91" spans="1:25" ht="12.75" customHeight="1">
      <c r="A91" s="5"/>
      <c r="B91" s="5"/>
      <c r="C91" s="5"/>
      <c r="D91" s="5"/>
      <c r="E91" s="5"/>
      <c r="F91" s="5"/>
      <c r="G91" s="5"/>
      <c r="H91" s="5"/>
      <c r="I91" s="5"/>
      <c r="J91" s="5"/>
      <c r="K91" s="5"/>
      <c r="L91" s="5"/>
      <c r="M91" s="5"/>
      <c r="N91" s="5"/>
      <c r="O91" s="5"/>
      <c r="P91" s="5"/>
      <c r="Q91" s="5"/>
      <c r="R91" s="5"/>
      <c r="S91" s="5"/>
      <c r="T91" s="5"/>
      <c r="U91" s="5"/>
      <c r="V91" s="5"/>
      <c r="W91" s="5"/>
      <c r="X91" s="5"/>
      <c r="Y91" s="5"/>
    </row>
    <row r="92" spans="1:25" ht="12.75" customHeight="1">
      <c r="A92" s="5"/>
      <c r="B92" s="5"/>
      <c r="C92" s="5"/>
      <c r="D92" s="5"/>
      <c r="E92" s="5"/>
      <c r="F92" s="5"/>
      <c r="G92" s="5"/>
      <c r="H92" s="5"/>
      <c r="I92" s="5"/>
      <c r="J92" s="5"/>
      <c r="K92" s="5"/>
      <c r="L92" s="5"/>
      <c r="M92" s="5"/>
      <c r="N92" s="5"/>
      <c r="O92" s="5"/>
      <c r="P92" s="5"/>
      <c r="Q92" s="5"/>
      <c r="R92" s="5"/>
      <c r="S92" s="5"/>
      <c r="T92" s="5"/>
      <c r="U92" s="5"/>
      <c r="V92" s="5"/>
      <c r="W92" s="5"/>
      <c r="X92" s="5"/>
      <c r="Y92" s="5"/>
    </row>
    <row r="93" spans="1:25" ht="12.75" customHeight="1">
      <c r="A93" s="5"/>
      <c r="B93" s="5"/>
      <c r="C93" s="5"/>
      <c r="D93" s="5"/>
      <c r="E93" s="5"/>
      <c r="F93" s="5"/>
      <c r="G93" s="5"/>
      <c r="H93" s="5"/>
      <c r="I93" s="5"/>
      <c r="J93" s="5"/>
      <c r="K93" s="5"/>
      <c r="L93" s="5"/>
      <c r="M93" s="5"/>
      <c r="N93" s="5"/>
      <c r="O93" s="5"/>
      <c r="P93" s="5"/>
      <c r="Q93" s="5"/>
      <c r="R93" s="5"/>
      <c r="S93" s="5"/>
      <c r="T93" s="5"/>
      <c r="U93" s="5"/>
      <c r="V93" s="5"/>
      <c r="W93" s="5"/>
      <c r="X93" s="5"/>
      <c r="Y93" s="5"/>
    </row>
    <row r="94" spans="1:25" ht="12.75" customHeight="1">
      <c r="A94" s="5"/>
      <c r="B94" s="5"/>
      <c r="C94" s="5"/>
      <c r="D94" s="5"/>
      <c r="E94" s="5"/>
      <c r="F94" s="5"/>
      <c r="G94" s="5"/>
      <c r="H94" s="5"/>
      <c r="I94" s="5"/>
      <c r="J94" s="5"/>
      <c r="K94" s="5"/>
      <c r="L94" s="5"/>
      <c r="M94" s="5"/>
      <c r="N94" s="5"/>
      <c r="O94" s="5"/>
      <c r="P94" s="5"/>
      <c r="Q94" s="5"/>
      <c r="R94" s="5"/>
      <c r="S94" s="5"/>
      <c r="T94" s="5"/>
      <c r="U94" s="5"/>
      <c r="V94" s="5"/>
      <c r="W94" s="5"/>
      <c r="X94" s="5"/>
      <c r="Y94" s="5"/>
    </row>
    <row r="95" spans="1:25" ht="12.75" customHeight="1">
      <c r="A95" s="5"/>
      <c r="B95" s="5"/>
      <c r="C95" s="5"/>
      <c r="D95" s="5"/>
      <c r="E95" s="5"/>
      <c r="F95" s="5"/>
      <c r="G95" s="5"/>
      <c r="H95" s="5"/>
      <c r="I95" s="5"/>
      <c r="J95" s="5"/>
      <c r="K95" s="5"/>
      <c r="L95" s="5"/>
      <c r="M95" s="5"/>
      <c r="N95" s="5"/>
      <c r="O95" s="5"/>
      <c r="P95" s="5"/>
      <c r="Q95" s="5"/>
      <c r="R95" s="5"/>
      <c r="S95" s="5"/>
      <c r="T95" s="5"/>
      <c r="U95" s="5"/>
      <c r="V95" s="5"/>
      <c r="W95" s="5"/>
      <c r="X95" s="5"/>
      <c r="Y95" s="5"/>
    </row>
    <row r="96" spans="1:25" ht="12.75" customHeight="1">
      <c r="A96" s="5"/>
      <c r="B96" s="5"/>
      <c r="C96" s="5"/>
      <c r="D96" s="5"/>
      <c r="E96" s="5"/>
      <c r="F96" s="5"/>
      <c r="G96" s="5"/>
      <c r="H96" s="5"/>
      <c r="I96" s="5"/>
      <c r="J96" s="5"/>
      <c r="K96" s="5"/>
      <c r="L96" s="5"/>
      <c r="M96" s="5"/>
      <c r="N96" s="5"/>
      <c r="O96" s="5"/>
      <c r="P96" s="5"/>
      <c r="Q96" s="5"/>
      <c r="R96" s="5"/>
      <c r="S96" s="5"/>
      <c r="T96" s="5"/>
      <c r="U96" s="5"/>
      <c r="V96" s="5"/>
      <c r="W96" s="5"/>
      <c r="X96" s="5"/>
      <c r="Y96" s="5"/>
    </row>
    <row r="97" spans="1:25" ht="12.75" customHeight="1">
      <c r="A97" s="5"/>
      <c r="B97" s="5"/>
      <c r="C97" s="5"/>
      <c r="D97" s="5"/>
      <c r="E97" s="5"/>
      <c r="F97" s="5"/>
      <c r="G97" s="5"/>
      <c r="H97" s="5"/>
      <c r="I97" s="5"/>
      <c r="J97" s="5"/>
      <c r="K97" s="5"/>
      <c r="L97" s="5"/>
      <c r="M97" s="5"/>
      <c r="N97" s="5"/>
      <c r="O97" s="5"/>
      <c r="P97" s="5"/>
      <c r="Q97" s="5"/>
      <c r="R97" s="5"/>
      <c r="S97" s="5"/>
      <c r="T97" s="5"/>
      <c r="U97" s="5"/>
      <c r="V97" s="5"/>
      <c r="W97" s="5"/>
      <c r="X97" s="5"/>
      <c r="Y97" s="5"/>
    </row>
    <row r="98" spans="1:25" ht="12.75" customHeight="1">
      <c r="A98" s="5"/>
      <c r="B98" s="5"/>
      <c r="C98" s="5"/>
      <c r="D98" s="5"/>
      <c r="E98" s="5"/>
      <c r="F98" s="5"/>
      <c r="G98" s="5"/>
      <c r="H98" s="5"/>
      <c r="I98" s="5"/>
      <c r="J98" s="5"/>
      <c r="K98" s="5"/>
      <c r="L98" s="5"/>
      <c r="M98" s="5"/>
      <c r="N98" s="5"/>
      <c r="O98" s="5"/>
      <c r="P98" s="5"/>
      <c r="Q98" s="5"/>
      <c r="R98" s="5"/>
      <c r="S98" s="5"/>
      <c r="T98" s="5"/>
      <c r="U98" s="5"/>
      <c r="V98" s="5"/>
      <c r="W98" s="5"/>
      <c r="X98" s="5"/>
      <c r="Y98" s="5"/>
    </row>
    <row r="99" spans="1:25" ht="12.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spans="1:25"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4:D4"/>
    <mergeCell ref="B5:D5"/>
    <mergeCell ref="B6:D6"/>
    <mergeCell ref="A11:B11"/>
    <mergeCell ref="C11:D11"/>
    <mergeCell ref="C12:D12"/>
    <mergeCell ref="E12:E13"/>
    <mergeCell ref="A34:B34"/>
    <mergeCell ref="A39:B39"/>
    <mergeCell ref="A12:B13"/>
    <mergeCell ref="A14:D14"/>
    <mergeCell ref="E14:E27"/>
    <mergeCell ref="A21:D21"/>
    <mergeCell ref="A29:B30"/>
    <mergeCell ref="E29:E30"/>
    <mergeCell ref="C30:D30"/>
  </mergeCells>
  <pageMargins left="0.69930555555555596" right="0.41944444444444401" top="0.75" bottom="0.49" header="0" footer="0"/>
  <pageSetup paperSize="9" scale="93" pageOrder="overThenDown"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0"/>
  <sheetViews>
    <sheetView workbookViewId="0">
      <selection activeCell="H15" sqref="H15"/>
    </sheetView>
  </sheetViews>
  <sheetFormatPr defaultColWidth="12.625" defaultRowHeight="15" customHeight="1"/>
  <cols>
    <col min="1" max="1" width="2.75" customWidth="1"/>
    <col min="2" max="2" width="29.25" customWidth="1"/>
    <col min="3" max="3" width="24.875" customWidth="1"/>
    <col min="4" max="4" width="17.25" customWidth="1"/>
    <col min="5" max="5" width="21.25" customWidth="1"/>
    <col min="6" max="25" width="9" customWidth="1"/>
  </cols>
  <sheetData>
    <row r="1" spans="1:25" ht="12.75" customHeight="1">
      <c r="A1" s="1" t="s">
        <v>105</v>
      </c>
      <c r="B1" s="5"/>
      <c r="C1" s="5"/>
      <c r="D1" s="5"/>
      <c r="E1" s="5"/>
      <c r="F1" s="5"/>
      <c r="G1" s="5"/>
      <c r="H1" s="5"/>
      <c r="I1" s="5"/>
      <c r="J1" s="5"/>
      <c r="K1" s="5"/>
      <c r="L1" s="5"/>
      <c r="M1" s="5"/>
      <c r="N1" s="5"/>
      <c r="O1" s="5"/>
      <c r="P1" s="5"/>
      <c r="Q1" s="5"/>
      <c r="R1" s="5"/>
      <c r="S1" s="5"/>
      <c r="T1" s="5"/>
      <c r="U1" s="5"/>
      <c r="V1" s="5"/>
      <c r="W1" s="5"/>
      <c r="X1" s="5"/>
      <c r="Y1" s="5"/>
    </row>
    <row r="2" spans="1:25" ht="12.75" customHeight="1">
      <c r="A2" s="1" t="s">
        <v>340</v>
      </c>
      <c r="B2" s="5"/>
      <c r="C2" s="5"/>
      <c r="D2" s="5"/>
      <c r="E2" s="5"/>
      <c r="F2" s="5"/>
      <c r="G2" s="5"/>
      <c r="H2" s="5"/>
      <c r="I2" s="5"/>
      <c r="J2" s="5"/>
      <c r="K2" s="5"/>
      <c r="L2" s="5"/>
      <c r="M2" s="5"/>
      <c r="N2" s="5"/>
      <c r="O2" s="5"/>
      <c r="P2" s="5"/>
      <c r="Q2" s="5"/>
      <c r="R2" s="5"/>
      <c r="S2" s="5"/>
      <c r="T2" s="5"/>
      <c r="U2" s="5"/>
      <c r="V2" s="5"/>
      <c r="W2" s="5"/>
      <c r="X2" s="5"/>
      <c r="Y2" s="5"/>
    </row>
    <row r="3" spans="1:25" ht="12.75" customHeight="1">
      <c r="A3" s="5"/>
      <c r="B3" s="5"/>
      <c r="C3" s="5"/>
      <c r="D3" s="5"/>
      <c r="E3" s="5"/>
      <c r="F3" s="5"/>
      <c r="G3" s="5"/>
      <c r="H3" s="5"/>
      <c r="I3" s="5"/>
      <c r="J3" s="5"/>
      <c r="K3" s="5"/>
      <c r="L3" s="5"/>
      <c r="M3" s="5"/>
      <c r="N3" s="5"/>
      <c r="O3" s="5"/>
      <c r="P3" s="5"/>
      <c r="Q3" s="5"/>
      <c r="R3" s="5"/>
      <c r="S3" s="5"/>
      <c r="T3" s="5"/>
      <c r="U3" s="5"/>
      <c r="V3" s="5"/>
      <c r="W3" s="5"/>
      <c r="X3" s="5"/>
      <c r="Y3" s="5"/>
    </row>
    <row r="4" spans="1:25" ht="12.75" customHeight="1">
      <c r="B4" s="3" t="s">
        <v>117</v>
      </c>
      <c r="C4" s="5"/>
      <c r="D4" s="5"/>
      <c r="E4" s="5"/>
      <c r="F4" s="5"/>
      <c r="G4" s="5"/>
      <c r="H4" s="5"/>
      <c r="I4" s="5"/>
      <c r="J4" s="5"/>
      <c r="K4" s="5"/>
      <c r="L4" s="5"/>
      <c r="M4" s="5"/>
      <c r="N4" s="5"/>
      <c r="O4" s="5"/>
      <c r="P4" s="5"/>
      <c r="Q4" s="5"/>
      <c r="R4" s="5"/>
      <c r="S4" s="5"/>
      <c r="T4" s="5"/>
      <c r="U4" s="5"/>
      <c r="V4" s="5"/>
      <c r="W4" s="5"/>
      <c r="X4" s="5"/>
      <c r="Y4" s="5"/>
    </row>
    <row r="5" spans="1:25" ht="12.75" customHeight="1">
      <c r="A5" s="6"/>
      <c r="B5" s="3" t="s">
        <v>3</v>
      </c>
      <c r="C5" s="5"/>
      <c r="D5" s="5"/>
      <c r="E5" s="5"/>
      <c r="F5" s="5"/>
      <c r="G5" s="5"/>
      <c r="H5" s="5"/>
      <c r="I5" s="5"/>
      <c r="J5" s="5"/>
      <c r="K5" s="5"/>
      <c r="L5" s="5"/>
      <c r="M5" s="5"/>
      <c r="N5" s="5"/>
      <c r="O5" s="5"/>
      <c r="P5" s="5"/>
      <c r="Q5" s="5"/>
      <c r="R5" s="5"/>
      <c r="S5" s="5"/>
      <c r="T5" s="5"/>
      <c r="U5" s="5"/>
      <c r="V5" s="5"/>
      <c r="W5" s="5"/>
      <c r="X5" s="5"/>
      <c r="Y5" s="5"/>
    </row>
    <row r="6" spans="1:25" ht="12.75" customHeight="1">
      <c r="A6" s="6"/>
      <c r="B6" s="3" t="s">
        <v>4</v>
      </c>
      <c r="C6" s="8"/>
      <c r="D6" s="8"/>
      <c r="E6" s="8"/>
      <c r="F6" s="5"/>
      <c r="G6" s="5"/>
      <c r="H6" s="5"/>
      <c r="I6" s="5"/>
      <c r="J6" s="5"/>
      <c r="K6" s="5"/>
      <c r="L6" s="5"/>
      <c r="M6" s="5"/>
      <c r="N6" s="5"/>
      <c r="O6" s="5"/>
      <c r="P6" s="5"/>
      <c r="Q6" s="5"/>
      <c r="R6" s="5"/>
      <c r="S6" s="5"/>
      <c r="T6" s="5"/>
      <c r="U6" s="5"/>
      <c r="V6" s="5"/>
      <c r="W6" s="5"/>
      <c r="X6" s="5"/>
      <c r="Y6" s="5"/>
    </row>
    <row r="7" spans="1:25" ht="12.75" customHeight="1">
      <c r="A7" s="6"/>
      <c r="B7" s="3"/>
      <c r="C7" s="5"/>
      <c r="D7" s="5"/>
      <c r="E7" s="5"/>
      <c r="F7" s="5"/>
      <c r="G7" s="5"/>
      <c r="H7" s="5"/>
      <c r="I7" s="5"/>
      <c r="J7" s="5"/>
      <c r="K7" s="5"/>
      <c r="L7" s="5"/>
      <c r="M7" s="5"/>
      <c r="N7" s="5"/>
      <c r="O7" s="5"/>
      <c r="P7" s="5"/>
      <c r="Q7" s="5"/>
      <c r="R7" s="5"/>
      <c r="S7" s="5"/>
      <c r="T7" s="5"/>
      <c r="U7" s="5"/>
      <c r="V7" s="5"/>
      <c r="W7" s="5"/>
      <c r="X7" s="5"/>
      <c r="Y7" s="5"/>
    </row>
    <row r="8" spans="1:25" ht="12.75" customHeight="1">
      <c r="A8" s="9"/>
      <c r="B8" s="9"/>
      <c r="C8" s="9"/>
      <c r="D8" s="9"/>
      <c r="E8" s="9"/>
      <c r="F8" s="9"/>
      <c r="G8" s="9"/>
      <c r="H8" s="9"/>
      <c r="I8" s="9"/>
      <c r="J8" s="9"/>
      <c r="K8" s="9"/>
      <c r="L8" s="9"/>
      <c r="M8" s="9"/>
      <c r="N8" s="9"/>
      <c r="O8" s="9"/>
      <c r="P8" s="9"/>
      <c r="Q8" s="9"/>
      <c r="R8" s="9"/>
      <c r="S8" s="9"/>
      <c r="T8" s="9"/>
      <c r="U8" s="9"/>
      <c r="V8" s="9"/>
      <c r="W8" s="9"/>
      <c r="X8" s="9"/>
      <c r="Y8" s="9"/>
    </row>
    <row r="9" spans="1:25" ht="12.75" customHeight="1">
      <c r="A9" s="297">
        <v>1</v>
      </c>
      <c r="B9" s="292"/>
      <c r="C9" s="297">
        <v>2</v>
      </c>
      <c r="D9" s="292"/>
      <c r="E9" s="10">
        <v>3</v>
      </c>
      <c r="F9" s="9"/>
      <c r="G9" s="9"/>
      <c r="H9" s="9"/>
      <c r="I9" s="9"/>
      <c r="J9" s="9"/>
      <c r="K9" s="9"/>
      <c r="L9" s="9"/>
      <c r="M9" s="9"/>
      <c r="N9" s="9"/>
      <c r="O9" s="9"/>
      <c r="P9" s="9"/>
      <c r="Q9" s="9"/>
      <c r="R9" s="9"/>
      <c r="S9" s="9"/>
      <c r="T9" s="9"/>
      <c r="U9" s="9"/>
      <c r="V9" s="9"/>
      <c r="W9" s="9"/>
      <c r="X9" s="9"/>
      <c r="Y9" s="9"/>
    </row>
    <row r="10" spans="1:25" ht="29.25" customHeight="1">
      <c r="A10" s="298" t="s">
        <v>9</v>
      </c>
      <c r="B10" s="299"/>
      <c r="C10" s="302" t="s">
        <v>333</v>
      </c>
      <c r="D10" s="292"/>
      <c r="E10" s="288" t="s">
        <v>118</v>
      </c>
      <c r="F10" s="12"/>
      <c r="G10" s="12"/>
      <c r="H10" s="12"/>
      <c r="I10" s="12"/>
      <c r="J10" s="12"/>
      <c r="K10" s="12"/>
      <c r="L10" s="12"/>
      <c r="M10" s="12"/>
      <c r="N10" s="12"/>
      <c r="O10" s="12"/>
      <c r="P10" s="12"/>
      <c r="Q10" s="12"/>
      <c r="R10" s="12"/>
      <c r="S10" s="12"/>
      <c r="T10" s="12"/>
      <c r="U10" s="12"/>
      <c r="V10" s="12"/>
      <c r="W10" s="12"/>
      <c r="X10" s="12"/>
      <c r="Y10" s="12"/>
    </row>
    <row r="11" spans="1:25" ht="39.75" customHeight="1">
      <c r="A11" s="300"/>
      <c r="B11" s="301"/>
      <c r="C11" s="13" t="s">
        <v>341</v>
      </c>
      <c r="D11" s="13" t="s">
        <v>12</v>
      </c>
      <c r="E11" s="289"/>
      <c r="F11" s="12"/>
      <c r="G11" s="12"/>
      <c r="H11" s="12"/>
      <c r="I11" s="12"/>
      <c r="J11" s="12"/>
      <c r="K11" s="12"/>
      <c r="L11" s="12"/>
      <c r="M11" s="12"/>
      <c r="N11" s="12"/>
      <c r="O11" s="12"/>
      <c r="P11" s="12"/>
      <c r="Q11" s="12"/>
      <c r="R11" s="12"/>
      <c r="S11" s="12"/>
      <c r="T11" s="12"/>
      <c r="U11" s="12"/>
      <c r="V11" s="12"/>
      <c r="W11" s="12"/>
      <c r="X11" s="12"/>
      <c r="Y11" s="12"/>
    </row>
    <row r="12" spans="1:25" ht="12.75" customHeight="1">
      <c r="A12" s="290" t="s">
        <v>112</v>
      </c>
      <c r="B12" s="291"/>
      <c r="C12" s="291"/>
      <c r="D12" s="292"/>
      <c r="E12" s="331" t="s">
        <v>119</v>
      </c>
      <c r="F12" s="5"/>
      <c r="G12" s="5"/>
      <c r="H12" s="5"/>
      <c r="I12" s="5"/>
      <c r="J12" s="5"/>
      <c r="K12" s="5"/>
      <c r="L12" s="5"/>
      <c r="M12" s="5"/>
      <c r="N12" s="5"/>
      <c r="O12" s="5"/>
      <c r="P12" s="5"/>
      <c r="Q12" s="5"/>
      <c r="R12" s="5"/>
      <c r="S12" s="5"/>
      <c r="T12" s="5"/>
      <c r="U12" s="5"/>
      <c r="V12" s="5"/>
      <c r="W12" s="5"/>
      <c r="X12" s="5"/>
      <c r="Y12" s="5"/>
    </row>
    <row r="13" spans="1:25" ht="12.75" customHeight="1">
      <c r="A13" s="14">
        <v>1</v>
      </c>
      <c r="B13" s="14" t="s">
        <v>120</v>
      </c>
      <c r="C13" s="15">
        <v>50</v>
      </c>
      <c r="D13" s="15"/>
      <c r="E13" s="327"/>
      <c r="F13" s="5"/>
      <c r="G13" s="5"/>
      <c r="H13" s="5"/>
      <c r="I13" s="5"/>
      <c r="J13" s="5"/>
      <c r="K13" s="5"/>
      <c r="L13" s="5"/>
      <c r="M13" s="5"/>
      <c r="N13" s="5"/>
      <c r="O13" s="5"/>
      <c r="P13" s="5"/>
      <c r="Q13" s="5"/>
      <c r="R13" s="5"/>
      <c r="S13" s="5"/>
      <c r="T13" s="5"/>
      <c r="U13" s="5"/>
      <c r="V13" s="5"/>
      <c r="W13" s="5"/>
      <c r="X13" s="5"/>
      <c r="Y13" s="5"/>
    </row>
    <row r="14" spans="1:25" ht="12.75" customHeight="1">
      <c r="A14" s="14">
        <v>2</v>
      </c>
      <c r="B14" s="14" t="s">
        <v>121</v>
      </c>
      <c r="C14" s="15"/>
      <c r="D14" s="15"/>
      <c r="E14" s="327"/>
      <c r="F14" s="5"/>
      <c r="G14" s="5"/>
      <c r="H14" s="5"/>
      <c r="I14" s="5"/>
      <c r="J14" s="5"/>
      <c r="K14" s="5"/>
      <c r="L14" s="5"/>
      <c r="M14" s="5"/>
      <c r="N14" s="5"/>
      <c r="O14" s="5"/>
      <c r="P14" s="5"/>
      <c r="Q14" s="5"/>
      <c r="R14" s="5"/>
      <c r="S14" s="5"/>
      <c r="T14" s="5"/>
      <c r="U14" s="5"/>
      <c r="V14" s="5"/>
      <c r="W14" s="5"/>
      <c r="X14" s="5"/>
      <c r="Y14" s="5"/>
    </row>
    <row r="15" spans="1:25" ht="12.75" customHeight="1">
      <c r="A15" s="14">
        <v>3</v>
      </c>
      <c r="B15" s="14" t="s">
        <v>122</v>
      </c>
      <c r="C15" s="15"/>
      <c r="D15" s="15">
        <v>50</v>
      </c>
      <c r="E15" s="327"/>
      <c r="F15" s="5"/>
      <c r="G15" s="5"/>
      <c r="H15" s="5"/>
      <c r="I15" s="5"/>
      <c r="J15" s="5"/>
      <c r="K15" s="5"/>
      <c r="L15" s="5"/>
      <c r="M15" s="5"/>
      <c r="N15" s="5"/>
      <c r="O15" s="5"/>
      <c r="P15" s="5"/>
      <c r="Q15" s="5"/>
      <c r="R15" s="5"/>
      <c r="S15" s="5"/>
      <c r="T15" s="5"/>
      <c r="U15" s="5"/>
      <c r="V15" s="5"/>
      <c r="W15" s="5"/>
      <c r="X15" s="5"/>
      <c r="Y15" s="5"/>
    </row>
    <row r="16" spans="1:25" ht="12.75" customHeight="1">
      <c r="A16" s="14">
        <v>4</v>
      </c>
      <c r="B16" s="14"/>
      <c r="C16" s="15"/>
      <c r="D16" s="15"/>
      <c r="E16" s="327"/>
      <c r="F16" s="5"/>
      <c r="G16" s="5"/>
      <c r="H16" s="5"/>
      <c r="I16" s="5"/>
      <c r="J16" s="5"/>
      <c r="K16" s="5"/>
      <c r="L16" s="5"/>
      <c r="M16" s="5"/>
      <c r="N16" s="5"/>
      <c r="O16" s="5"/>
      <c r="P16" s="5"/>
      <c r="Q16" s="5"/>
      <c r="R16" s="5"/>
      <c r="S16" s="5"/>
      <c r="T16" s="5"/>
      <c r="U16" s="5"/>
      <c r="V16" s="5"/>
      <c r="W16" s="5"/>
      <c r="X16" s="5"/>
      <c r="Y16" s="5"/>
    </row>
    <row r="17" spans="1:25" ht="12.75" customHeight="1">
      <c r="A17" s="14">
        <v>5</v>
      </c>
      <c r="B17" s="14"/>
      <c r="C17" s="15"/>
      <c r="D17" s="15"/>
      <c r="E17" s="327"/>
      <c r="F17" s="5"/>
      <c r="G17" s="5"/>
      <c r="H17" s="5"/>
      <c r="I17" s="5"/>
      <c r="J17" s="5"/>
      <c r="K17" s="5"/>
      <c r="L17" s="5"/>
      <c r="M17" s="5"/>
      <c r="N17" s="5"/>
      <c r="O17" s="5"/>
      <c r="P17" s="5"/>
      <c r="Q17" s="5"/>
      <c r="R17" s="5"/>
      <c r="S17" s="5"/>
      <c r="T17" s="5"/>
      <c r="U17" s="5"/>
      <c r="V17" s="5"/>
      <c r="W17" s="5"/>
      <c r="X17" s="5"/>
      <c r="Y17" s="5"/>
    </row>
    <row r="18" spans="1:25" ht="12.75" customHeight="1">
      <c r="A18" s="14">
        <v>6</v>
      </c>
      <c r="B18" s="14"/>
      <c r="C18" s="15"/>
      <c r="D18" s="15"/>
      <c r="E18" s="327"/>
      <c r="F18" s="5"/>
      <c r="G18" s="5"/>
      <c r="H18" s="5"/>
      <c r="I18" s="5"/>
      <c r="J18" s="5"/>
      <c r="K18" s="5"/>
      <c r="L18" s="5"/>
      <c r="M18" s="5"/>
      <c r="N18" s="5"/>
      <c r="O18" s="5"/>
      <c r="P18" s="5"/>
      <c r="Q18" s="5"/>
      <c r="R18" s="5"/>
      <c r="S18" s="5"/>
      <c r="T18" s="5"/>
      <c r="U18" s="5"/>
      <c r="V18" s="5"/>
      <c r="W18" s="5"/>
      <c r="X18" s="5"/>
      <c r="Y18" s="5"/>
    </row>
    <row r="19" spans="1:25" ht="12.75" customHeight="1">
      <c r="A19" s="16" t="s">
        <v>116</v>
      </c>
      <c r="B19" s="16"/>
      <c r="C19" s="17"/>
      <c r="D19" s="18"/>
      <c r="E19" s="327"/>
      <c r="F19" s="5"/>
      <c r="G19" s="5"/>
      <c r="H19" s="5"/>
      <c r="I19" s="5"/>
      <c r="J19" s="5"/>
      <c r="K19" s="5"/>
      <c r="L19" s="5"/>
      <c r="M19" s="5"/>
      <c r="N19" s="5"/>
      <c r="O19" s="5"/>
      <c r="P19" s="5"/>
      <c r="Q19" s="5"/>
      <c r="R19" s="5"/>
      <c r="S19" s="5"/>
      <c r="T19" s="5"/>
      <c r="U19" s="5"/>
      <c r="V19" s="5"/>
      <c r="W19" s="5"/>
      <c r="X19" s="5"/>
      <c r="Y19" s="5"/>
    </row>
    <row r="20" spans="1:25" ht="12.75" customHeight="1">
      <c r="A20" s="14">
        <v>1</v>
      </c>
      <c r="B20" s="14"/>
      <c r="C20" s="14"/>
      <c r="D20" s="14"/>
      <c r="E20" s="327"/>
      <c r="F20" s="5"/>
      <c r="G20" s="5"/>
      <c r="H20" s="5"/>
      <c r="I20" s="5"/>
      <c r="J20" s="5"/>
      <c r="K20" s="5"/>
      <c r="L20" s="5"/>
      <c r="M20" s="5"/>
      <c r="N20" s="5"/>
      <c r="O20" s="5"/>
      <c r="P20" s="5"/>
      <c r="Q20" s="5"/>
      <c r="R20" s="5"/>
      <c r="S20" s="5"/>
      <c r="T20" s="5"/>
      <c r="U20" s="5"/>
      <c r="V20" s="5"/>
      <c r="W20" s="5"/>
      <c r="X20" s="5"/>
      <c r="Y20" s="5"/>
    </row>
    <row r="21" spans="1:25" ht="12.75" customHeight="1">
      <c r="A21" s="14">
        <v>2</v>
      </c>
      <c r="B21" s="14"/>
      <c r="C21" s="14"/>
      <c r="D21" s="14"/>
      <c r="E21" s="327"/>
      <c r="F21" s="5"/>
      <c r="G21" s="5"/>
      <c r="H21" s="5"/>
      <c r="I21" s="5"/>
      <c r="J21" s="5"/>
      <c r="K21" s="5"/>
      <c r="L21" s="5"/>
      <c r="M21" s="5"/>
      <c r="N21" s="5"/>
      <c r="O21" s="5"/>
      <c r="P21" s="5"/>
      <c r="Q21" s="5"/>
      <c r="R21" s="5"/>
      <c r="S21" s="5"/>
      <c r="T21" s="5"/>
      <c r="U21" s="5"/>
      <c r="V21" s="5"/>
      <c r="W21" s="5"/>
      <c r="X21" s="5"/>
      <c r="Y21" s="5"/>
    </row>
    <row r="22" spans="1:25" ht="12.75" customHeight="1">
      <c r="A22" s="14">
        <v>3</v>
      </c>
      <c r="B22" s="14"/>
      <c r="C22" s="14"/>
      <c r="D22" s="14"/>
      <c r="E22" s="327"/>
      <c r="F22" s="5"/>
      <c r="G22" s="5"/>
      <c r="H22" s="5"/>
      <c r="I22" s="5"/>
      <c r="J22" s="5"/>
      <c r="K22" s="5"/>
      <c r="L22" s="5"/>
      <c r="M22" s="5"/>
      <c r="N22" s="5"/>
      <c r="O22" s="5"/>
      <c r="P22" s="5"/>
      <c r="Q22" s="5"/>
      <c r="R22" s="5"/>
      <c r="S22" s="5"/>
      <c r="T22" s="5"/>
      <c r="U22" s="5"/>
      <c r="V22" s="5"/>
      <c r="W22" s="5"/>
      <c r="X22" s="5"/>
      <c r="Y22" s="5"/>
    </row>
    <row r="23" spans="1:25" ht="12.75" customHeight="1">
      <c r="A23" s="78">
        <v>4</v>
      </c>
      <c r="B23" s="78"/>
      <c r="C23" s="78"/>
      <c r="D23" s="78"/>
      <c r="E23" s="327"/>
      <c r="F23" s="5"/>
      <c r="G23" s="5"/>
      <c r="H23" s="5"/>
      <c r="I23" s="5"/>
      <c r="J23" s="5"/>
      <c r="K23" s="5"/>
      <c r="L23" s="5"/>
      <c r="M23" s="5"/>
      <c r="N23" s="5"/>
      <c r="O23" s="5"/>
      <c r="P23" s="5"/>
      <c r="Q23" s="5"/>
      <c r="R23" s="5"/>
      <c r="S23" s="5"/>
      <c r="T23" s="5"/>
      <c r="U23" s="5"/>
      <c r="V23" s="5"/>
      <c r="W23" s="5"/>
      <c r="X23" s="5"/>
      <c r="Y23" s="5"/>
    </row>
    <row r="24" spans="1:25" ht="12.75" customHeight="1">
      <c r="A24" s="14">
        <v>5</v>
      </c>
      <c r="B24" s="14"/>
      <c r="C24" s="14"/>
      <c r="D24" s="14"/>
      <c r="E24" s="301"/>
      <c r="F24" s="5"/>
      <c r="G24" s="5"/>
      <c r="H24" s="5"/>
      <c r="I24" s="5"/>
      <c r="J24" s="5"/>
      <c r="K24" s="5"/>
      <c r="L24" s="5"/>
      <c r="M24" s="5"/>
      <c r="N24" s="5"/>
      <c r="O24" s="5"/>
      <c r="P24" s="5"/>
      <c r="Q24" s="5"/>
      <c r="R24" s="5"/>
      <c r="S24" s="5"/>
      <c r="T24" s="5"/>
      <c r="U24" s="5"/>
      <c r="V24" s="5"/>
      <c r="W24" s="5"/>
      <c r="X24" s="5"/>
      <c r="Y24" s="5"/>
    </row>
    <row r="25" spans="1:25" ht="12.75" customHeight="1">
      <c r="A25" s="5"/>
      <c r="B25" s="5"/>
      <c r="C25" s="5"/>
      <c r="D25" s="5"/>
      <c r="E25" s="5"/>
      <c r="F25" s="5"/>
      <c r="G25" s="5"/>
      <c r="H25" s="5"/>
      <c r="I25" s="5"/>
      <c r="J25" s="5"/>
      <c r="K25" s="5"/>
      <c r="L25" s="5"/>
      <c r="M25" s="5"/>
      <c r="N25" s="5"/>
      <c r="O25" s="5"/>
      <c r="P25" s="5"/>
      <c r="Q25" s="5"/>
      <c r="R25" s="5"/>
      <c r="S25" s="5"/>
      <c r="T25" s="5"/>
      <c r="U25" s="5"/>
      <c r="V25" s="5"/>
      <c r="W25" s="5"/>
      <c r="X25" s="5"/>
      <c r="Y25" s="5"/>
    </row>
    <row r="26" spans="1:25" ht="12.75" customHeight="1">
      <c r="A26" s="343" t="s">
        <v>64</v>
      </c>
      <c r="B26" s="344"/>
      <c r="C26" s="22">
        <f t="shared" ref="C26:D26" si="0">SUM(C13:C25)</f>
        <v>50</v>
      </c>
      <c r="D26" s="22">
        <f t="shared" si="0"/>
        <v>50</v>
      </c>
      <c r="E26" s="305">
        <f>C26/C27</f>
        <v>0.5</v>
      </c>
      <c r="F26" s="5"/>
      <c r="G26" s="5"/>
      <c r="H26" s="5"/>
      <c r="I26" s="5"/>
      <c r="J26" s="5"/>
      <c r="K26" s="5"/>
      <c r="L26" s="5"/>
      <c r="M26" s="5"/>
      <c r="N26" s="5"/>
      <c r="O26" s="5"/>
      <c r="P26" s="5"/>
      <c r="Q26" s="5"/>
      <c r="R26" s="5"/>
      <c r="S26" s="5"/>
      <c r="T26" s="5"/>
      <c r="U26" s="5"/>
      <c r="V26" s="5"/>
      <c r="W26" s="5"/>
      <c r="X26" s="5"/>
      <c r="Y26" s="5"/>
    </row>
    <row r="27" spans="1:25" ht="20.25" customHeight="1">
      <c r="A27" s="345"/>
      <c r="B27" s="346"/>
      <c r="C27" s="348">
        <f>SUM(C26:D26)</f>
        <v>100</v>
      </c>
      <c r="D27" s="309"/>
      <c r="E27" s="307"/>
      <c r="F27" s="5"/>
      <c r="G27" s="5"/>
      <c r="H27" s="5"/>
      <c r="I27" s="5"/>
      <c r="J27" s="5"/>
      <c r="K27" s="5"/>
      <c r="L27" s="5"/>
      <c r="M27" s="5"/>
      <c r="N27" s="5"/>
      <c r="O27" s="5"/>
      <c r="P27" s="5"/>
      <c r="Q27" s="5"/>
      <c r="R27" s="5"/>
      <c r="S27" s="5"/>
      <c r="T27" s="5"/>
      <c r="U27" s="5"/>
      <c r="V27" s="5"/>
      <c r="W27" s="5"/>
      <c r="X27" s="5"/>
      <c r="Y27" s="5"/>
    </row>
    <row r="28" spans="1:25" ht="12.75" customHeight="1">
      <c r="A28" s="5"/>
      <c r="B28" s="5"/>
      <c r="C28" s="5"/>
      <c r="D28" s="5"/>
      <c r="E28" s="5"/>
      <c r="F28" s="5"/>
      <c r="G28" s="5"/>
      <c r="H28" s="5"/>
      <c r="I28" s="5"/>
      <c r="J28" s="5"/>
      <c r="K28" s="5"/>
      <c r="L28" s="5"/>
      <c r="M28" s="5"/>
      <c r="N28" s="5"/>
      <c r="O28" s="5"/>
      <c r="P28" s="5"/>
      <c r="Q28" s="5"/>
      <c r="R28" s="5"/>
      <c r="S28" s="5"/>
      <c r="T28" s="5"/>
      <c r="U28" s="5"/>
      <c r="V28" s="5"/>
      <c r="W28" s="5"/>
      <c r="X28" s="5"/>
      <c r="Y28" s="5"/>
    </row>
    <row r="29" spans="1:25" ht="12.75" customHeight="1">
      <c r="A29" s="25" t="s">
        <v>22</v>
      </c>
      <c r="B29" s="26"/>
      <c r="C29" s="5"/>
      <c r="D29" s="5"/>
      <c r="E29" s="5"/>
      <c r="F29" s="5"/>
      <c r="G29" s="5"/>
      <c r="H29" s="5"/>
      <c r="I29" s="5"/>
      <c r="J29" s="5"/>
      <c r="K29" s="5"/>
      <c r="L29" s="5"/>
      <c r="M29" s="5"/>
      <c r="N29" s="5"/>
      <c r="O29" s="5"/>
      <c r="P29" s="5"/>
      <c r="Q29" s="5"/>
      <c r="R29" s="5"/>
      <c r="S29" s="5"/>
      <c r="T29" s="5"/>
      <c r="U29" s="5"/>
      <c r="V29" s="5"/>
      <c r="W29" s="5"/>
      <c r="X29" s="5"/>
      <c r="Y29" s="5"/>
    </row>
    <row r="30" spans="1:25" ht="12.75" customHeight="1">
      <c r="A30" s="26" t="s">
        <v>23</v>
      </c>
      <c r="B30" s="26"/>
      <c r="C30" s="27" t="s">
        <v>24</v>
      </c>
      <c r="D30" s="5"/>
      <c r="E30" s="5"/>
      <c r="F30" s="5"/>
      <c r="G30" s="5"/>
      <c r="H30" s="5"/>
      <c r="I30" s="5"/>
      <c r="J30" s="5"/>
      <c r="K30" s="5"/>
      <c r="L30" s="5"/>
      <c r="M30" s="5"/>
      <c r="N30" s="5"/>
      <c r="O30" s="5"/>
      <c r="P30" s="5"/>
      <c r="Q30" s="5"/>
      <c r="R30" s="5"/>
      <c r="S30" s="5"/>
      <c r="T30" s="5"/>
      <c r="U30" s="5"/>
      <c r="V30" s="5"/>
      <c r="W30" s="5"/>
      <c r="X30" s="5"/>
      <c r="Y30" s="5"/>
    </row>
    <row r="31" spans="1:25" ht="12.75" customHeight="1">
      <c r="A31" s="293" t="s">
        <v>28</v>
      </c>
      <c r="B31" s="294"/>
      <c r="C31" s="28" t="s">
        <v>26</v>
      </c>
      <c r="D31" s="5"/>
      <c r="E31" s="5"/>
      <c r="F31" s="5"/>
      <c r="G31" s="5"/>
      <c r="H31" s="5"/>
      <c r="I31" s="5"/>
      <c r="J31" s="5"/>
      <c r="K31" s="5"/>
      <c r="L31" s="5"/>
      <c r="M31" s="5"/>
      <c r="N31" s="5"/>
      <c r="O31" s="5"/>
      <c r="P31" s="5"/>
      <c r="Q31" s="5"/>
      <c r="R31" s="5"/>
      <c r="S31" s="5"/>
      <c r="T31" s="5"/>
      <c r="U31" s="5"/>
      <c r="V31" s="5"/>
      <c r="W31" s="5"/>
      <c r="X31" s="5"/>
      <c r="Y31" s="5"/>
    </row>
    <row r="32" spans="1:25" ht="12.75" customHeight="1">
      <c r="A32" s="5"/>
      <c r="B32" s="5"/>
      <c r="C32" s="5"/>
      <c r="D32" s="5"/>
      <c r="E32" s="5"/>
      <c r="F32" s="5"/>
      <c r="G32" s="5"/>
      <c r="H32" s="5"/>
      <c r="I32" s="5"/>
      <c r="J32" s="5"/>
      <c r="K32" s="5"/>
      <c r="L32" s="5"/>
      <c r="M32" s="5"/>
      <c r="N32" s="5"/>
      <c r="O32" s="5"/>
      <c r="P32" s="5"/>
      <c r="Q32" s="5"/>
      <c r="R32" s="5"/>
      <c r="S32" s="5"/>
      <c r="T32" s="5"/>
      <c r="U32" s="5"/>
      <c r="V32" s="5"/>
      <c r="W32" s="5"/>
      <c r="X32" s="5"/>
      <c r="Y32" s="5"/>
    </row>
    <row r="33" spans="1:25" ht="12.75" customHeight="1">
      <c r="A33" s="5"/>
      <c r="B33" s="5"/>
      <c r="C33" s="5"/>
      <c r="D33" s="5"/>
      <c r="E33" s="5"/>
      <c r="F33" s="5"/>
      <c r="G33" s="5"/>
      <c r="H33" s="5"/>
      <c r="I33" s="5"/>
      <c r="J33" s="5"/>
      <c r="K33" s="5"/>
      <c r="L33" s="5"/>
      <c r="M33" s="5"/>
      <c r="N33" s="5"/>
      <c r="O33" s="5"/>
      <c r="P33" s="5"/>
      <c r="Q33" s="5"/>
      <c r="R33" s="5"/>
      <c r="S33" s="5"/>
      <c r="T33" s="5"/>
      <c r="U33" s="5"/>
      <c r="V33" s="5"/>
      <c r="W33" s="5"/>
      <c r="X33" s="5"/>
      <c r="Y33" s="5"/>
    </row>
    <row r="34" spans="1:25" ht="12.75" customHeight="1">
      <c r="A34" s="29" t="s">
        <v>27</v>
      </c>
      <c r="B34" s="5"/>
      <c r="C34" s="5"/>
      <c r="D34" s="5"/>
      <c r="E34" s="5"/>
      <c r="F34" s="5"/>
      <c r="G34" s="5"/>
      <c r="H34" s="5"/>
      <c r="I34" s="5"/>
      <c r="J34" s="5"/>
      <c r="K34" s="5"/>
      <c r="L34" s="5"/>
      <c r="M34" s="5"/>
      <c r="N34" s="5"/>
      <c r="O34" s="5"/>
      <c r="P34" s="5"/>
      <c r="Q34" s="5"/>
      <c r="R34" s="5"/>
      <c r="S34" s="5"/>
      <c r="T34" s="5"/>
      <c r="U34" s="5"/>
      <c r="V34" s="5"/>
      <c r="W34" s="5"/>
      <c r="X34" s="5"/>
      <c r="Y34" s="5"/>
    </row>
    <row r="35" spans="1:25" ht="12.75" customHeight="1">
      <c r="A35" s="26" t="s">
        <v>23</v>
      </c>
      <c r="B35" s="26"/>
      <c r="C35" s="27" t="s">
        <v>24</v>
      </c>
      <c r="D35" s="5"/>
      <c r="E35" s="5"/>
      <c r="F35" s="5"/>
      <c r="G35" s="5"/>
      <c r="H35" s="5"/>
      <c r="I35" s="5"/>
      <c r="J35" s="5"/>
      <c r="K35" s="5"/>
      <c r="L35" s="5"/>
      <c r="M35" s="5"/>
      <c r="N35" s="5"/>
      <c r="O35" s="5"/>
      <c r="P35" s="5"/>
      <c r="Q35" s="5"/>
      <c r="R35" s="5"/>
      <c r="S35" s="5"/>
      <c r="T35" s="5"/>
      <c r="U35" s="5"/>
      <c r="V35" s="5"/>
      <c r="W35" s="5"/>
      <c r="X35" s="5"/>
      <c r="Y35" s="5"/>
    </row>
    <row r="36" spans="1:25" ht="12.75" customHeight="1">
      <c r="A36" s="293" t="s">
        <v>28</v>
      </c>
      <c r="B36" s="294"/>
      <c r="C36" s="28" t="s">
        <v>26</v>
      </c>
      <c r="D36" s="5"/>
      <c r="E36" s="5"/>
      <c r="F36" s="5"/>
      <c r="G36" s="5"/>
      <c r="H36" s="5"/>
      <c r="I36" s="5"/>
      <c r="J36" s="5"/>
      <c r="K36" s="5"/>
      <c r="L36" s="5"/>
      <c r="M36" s="5"/>
      <c r="N36" s="5"/>
      <c r="O36" s="5"/>
      <c r="P36" s="5"/>
      <c r="Q36" s="5"/>
      <c r="R36" s="5"/>
      <c r="S36" s="5"/>
      <c r="T36" s="5"/>
      <c r="U36" s="5"/>
      <c r="V36" s="5"/>
      <c r="W36" s="5"/>
      <c r="X36" s="5"/>
      <c r="Y36" s="5"/>
    </row>
    <row r="37" spans="1:25" ht="12.75" customHeight="1">
      <c r="A37" s="5"/>
      <c r="B37" s="5"/>
      <c r="C37" s="5"/>
      <c r="D37" s="5"/>
      <c r="E37" s="5"/>
      <c r="F37" s="5"/>
      <c r="G37" s="5"/>
      <c r="H37" s="5"/>
      <c r="I37" s="5"/>
      <c r="J37" s="5"/>
      <c r="K37" s="5"/>
      <c r="L37" s="5"/>
      <c r="M37" s="5"/>
      <c r="N37" s="5"/>
      <c r="O37" s="5"/>
      <c r="P37" s="5"/>
      <c r="Q37" s="5"/>
      <c r="R37" s="5"/>
      <c r="S37" s="5"/>
      <c r="T37" s="5"/>
      <c r="U37" s="5"/>
      <c r="V37" s="5"/>
      <c r="W37" s="5"/>
      <c r="X37" s="5"/>
      <c r="Y37" s="5"/>
    </row>
    <row r="38" spans="1:25" ht="33" customHeight="1">
      <c r="A38" s="5"/>
      <c r="B38" s="5"/>
      <c r="C38" s="5"/>
      <c r="D38" s="5"/>
      <c r="E38" s="5"/>
      <c r="F38" s="5"/>
      <c r="G38" s="5"/>
      <c r="H38" s="5"/>
      <c r="I38" s="5"/>
      <c r="J38" s="5"/>
      <c r="K38" s="5"/>
      <c r="L38" s="5"/>
      <c r="M38" s="5"/>
      <c r="N38" s="5"/>
      <c r="O38" s="5"/>
      <c r="P38" s="5"/>
      <c r="Q38" s="5"/>
      <c r="R38" s="5"/>
      <c r="S38" s="5"/>
      <c r="T38" s="5"/>
      <c r="U38" s="5"/>
      <c r="V38" s="5"/>
      <c r="W38" s="5"/>
      <c r="X38" s="5"/>
      <c r="Y38" s="5"/>
    </row>
    <row r="39" spans="1:25" ht="12.75" customHeight="1">
      <c r="A39" s="5"/>
      <c r="B39" s="5"/>
      <c r="C39" s="5"/>
      <c r="D39" s="5"/>
      <c r="E39" s="5"/>
      <c r="F39" s="5"/>
      <c r="G39" s="5"/>
      <c r="H39" s="5"/>
      <c r="I39" s="5"/>
      <c r="J39" s="5"/>
      <c r="K39" s="5"/>
      <c r="L39" s="5"/>
      <c r="M39" s="5"/>
      <c r="N39" s="5"/>
      <c r="O39" s="5"/>
      <c r="P39" s="5"/>
      <c r="Q39" s="5"/>
      <c r="R39" s="5"/>
      <c r="S39" s="5"/>
      <c r="T39" s="5"/>
      <c r="U39" s="5"/>
      <c r="V39" s="5"/>
      <c r="W39" s="5"/>
      <c r="X39" s="5"/>
      <c r="Y39" s="5"/>
    </row>
    <row r="40" spans="1:25" ht="12.75" customHeight="1">
      <c r="A40" s="5"/>
      <c r="B40" s="5"/>
      <c r="C40" s="5"/>
      <c r="D40" s="5"/>
      <c r="E40" s="5"/>
      <c r="F40" s="5"/>
      <c r="G40" s="5"/>
      <c r="H40" s="5"/>
      <c r="I40" s="5"/>
      <c r="J40" s="5"/>
      <c r="K40" s="5"/>
      <c r="L40" s="5"/>
      <c r="M40" s="5"/>
      <c r="N40" s="5"/>
      <c r="O40" s="5"/>
      <c r="P40" s="5"/>
      <c r="Q40" s="5"/>
      <c r="R40" s="5"/>
      <c r="S40" s="5"/>
      <c r="T40" s="5"/>
      <c r="U40" s="5"/>
      <c r="V40" s="5"/>
      <c r="W40" s="5"/>
      <c r="X40" s="5"/>
      <c r="Y40" s="5"/>
    </row>
    <row r="41" spans="1:25" ht="12.75" customHeight="1">
      <c r="A41" s="5"/>
      <c r="B41" s="5"/>
      <c r="C41" s="5"/>
      <c r="D41" s="5"/>
      <c r="E41" s="5"/>
      <c r="F41" s="5"/>
      <c r="G41" s="5"/>
      <c r="H41" s="5"/>
      <c r="I41" s="5"/>
      <c r="J41" s="5"/>
      <c r="K41" s="5"/>
      <c r="L41" s="5"/>
      <c r="M41" s="5"/>
      <c r="N41" s="5"/>
      <c r="O41" s="5"/>
      <c r="P41" s="5"/>
      <c r="Q41" s="5"/>
      <c r="R41" s="5"/>
      <c r="S41" s="5"/>
      <c r="T41" s="5"/>
      <c r="U41" s="5"/>
      <c r="V41" s="5"/>
      <c r="W41" s="5"/>
      <c r="X41" s="5"/>
      <c r="Y41" s="5"/>
    </row>
    <row r="42" spans="1:25" ht="12.75" customHeight="1">
      <c r="A42" s="5"/>
      <c r="B42" s="5"/>
      <c r="C42" s="5"/>
      <c r="D42" s="5"/>
      <c r="E42" s="5"/>
      <c r="F42" s="5"/>
      <c r="G42" s="5"/>
      <c r="H42" s="5"/>
      <c r="I42" s="5"/>
      <c r="J42" s="5"/>
      <c r="K42" s="5"/>
      <c r="L42" s="5"/>
      <c r="M42" s="5"/>
      <c r="N42" s="5"/>
      <c r="O42" s="5"/>
      <c r="P42" s="5"/>
      <c r="Q42" s="5"/>
      <c r="R42" s="5"/>
      <c r="S42" s="5"/>
      <c r="T42" s="5"/>
      <c r="U42" s="5"/>
      <c r="V42" s="5"/>
      <c r="W42" s="5"/>
      <c r="X42" s="5"/>
      <c r="Y42" s="5"/>
    </row>
    <row r="43" spans="1:25" ht="12.75" customHeight="1">
      <c r="A43" s="30"/>
      <c r="B43" s="5"/>
      <c r="C43" s="5"/>
      <c r="D43" s="5"/>
      <c r="E43" s="5"/>
      <c r="F43" s="5"/>
      <c r="G43" s="5"/>
      <c r="H43" s="5"/>
      <c r="I43" s="5"/>
      <c r="J43" s="5"/>
      <c r="K43" s="5"/>
      <c r="L43" s="5"/>
      <c r="M43" s="5"/>
      <c r="N43" s="5"/>
      <c r="O43" s="5"/>
      <c r="P43" s="5"/>
      <c r="Q43" s="5"/>
      <c r="R43" s="5"/>
      <c r="S43" s="5"/>
      <c r="T43" s="5"/>
      <c r="U43" s="5"/>
      <c r="V43" s="5"/>
      <c r="W43" s="5"/>
      <c r="X43" s="5"/>
      <c r="Y43" s="5"/>
    </row>
    <row r="44" spans="1:25" ht="12.75" customHeight="1">
      <c r="A44" s="5"/>
      <c r="B44" s="5"/>
      <c r="C44" s="5"/>
      <c r="D44" s="5"/>
      <c r="E44" s="5"/>
      <c r="F44" s="5"/>
      <c r="G44" s="5"/>
      <c r="H44" s="5"/>
      <c r="I44" s="5"/>
      <c r="J44" s="5"/>
      <c r="K44" s="5"/>
      <c r="L44" s="5"/>
      <c r="M44" s="5"/>
      <c r="N44" s="5"/>
      <c r="O44" s="5"/>
      <c r="P44" s="5"/>
      <c r="Q44" s="5"/>
      <c r="R44" s="5"/>
      <c r="S44" s="5"/>
      <c r="T44" s="5"/>
      <c r="U44" s="5"/>
      <c r="V44" s="5"/>
      <c r="W44" s="5"/>
      <c r="X44" s="5"/>
      <c r="Y44" s="5"/>
    </row>
    <row r="45" spans="1:25" ht="12.75" customHeight="1">
      <c r="A45" s="5"/>
      <c r="B45" s="5"/>
      <c r="C45" s="5"/>
      <c r="D45" s="5"/>
      <c r="E45" s="5"/>
      <c r="F45" s="5"/>
      <c r="G45" s="5"/>
      <c r="H45" s="5"/>
      <c r="I45" s="5"/>
      <c r="J45" s="5"/>
      <c r="K45" s="5"/>
      <c r="L45" s="5"/>
      <c r="M45" s="5"/>
      <c r="N45" s="5"/>
      <c r="O45" s="5"/>
      <c r="P45" s="5"/>
      <c r="Q45" s="5"/>
      <c r="R45" s="5"/>
      <c r="S45" s="5"/>
      <c r="T45" s="5"/>
      <c r="U45" s="5"/>
      <c r="V45" s="5"/>
      <c r="W45" s="5"/>
      <c r="X45" s="5"/>
      <c r="Y45" s="5"/>
    </row>
    <row r="46" spans="1:25" ht="12.75" customHeight="1">
      <c r="A46" s="5"/>
      <c r="B46" s="5"/>
      <c r="C46" s="5"/>
      <c r="D46" s="5"/>
      <c r="E46" s="5"/>
      <c r="F46" s="5"/>
      <c r="G46" s="5"/>
      <c r="H46" s="5"/>
      <c r="I46" s="5"/>
      <c r="J46" s="5"/>
      <c r="K46" s="5"/>
      <c r="L46" s="5"/>
      <c r="M46" s="5"/>
      <c r="N46" s="5"/>
      <c r="O46" s="5"/>
      <c r="P46" s="5"/>
      <c r="Q46" s="5"/>
      <c r="R46" s="5"/>
      <c r="S46" s="5"/>
      <c r="T46" s="5"/>
      <c r="U46" s="5"/>
      <c r="V46" s="5"/>
      <c r="W46" s="5"/>
      <c r="X46" s="5"/>
      <c r="Y46" s="5"/>
    </row>
    <row r="47" spans="1:25" ht="12.75" customHeight="1">
      <c r="A47" s="5"/>
      <c r="B47" s="5"/>
      <c r="C47" s="5"/>
      <c r="D47" s="5"/>
      <c r="E47" s="5"/>
      <c r="F47" s="5"/>
      <c r="G47" s="5"/>
      <c r="H47" s="5"/>
      <c r="I47" s="5"/>
      <c r="J47" s="5"/>
      <c r="K47" s="5"/>
      <c r="L47" s="5"/>
      <c r="M47" s="5"/>
      <c r="N47" s="5"/>
      <c r="O47" s="5"/>
      <c r="P47" s="5"/>
      <c r="Q47" s="5"/>
      <c r="R47" s="5"/>
      <c r="S47" s="5"/>
      <c r="T47" s="5"/>
      <c r="U47" s="5"/>
      <c r="V47" s="5"/>
      <c r="W47" s="5"/>
      <c r="X47" s="5"/>
      <c r="Y47" s="5"/>
    </row>
    <row r="48" spans="1:25" ht="12.75" customHeight="1">
      <c r="A48" s="5"/>
      <c r="B48" s="5"/>
      <c r="C48" s="5"/>
      <c r="D48" s="5"/>
      <c r="E48" s="5"/>
      <c r="F48" s="5"/>
      <c r="G48" s="5"/>
      <c r="H48" s="5"/>
      <c r="I48" s="5"/>
      <c r="J48" s="5"/>
      <c r="K48" s="5"/>
      <c r="L48" s="5"/>
      <c r="M48" s="5"/>
      <c r="N48" s="5"/>
      <c r="O48" s="5"/>
      <c r="P48" s="5"/>
      <c r="Q48" s="5"/>
      <c r="R48" s="5"/>
      <c r="S48" s="5"/>
      <c r="T48" s="5"/>
      <c r="U48" s="5"/>
      <c r="V48" s="5"/>
      <c r="W48" s="5"/>
      <c r="X48" s="5"/>
      <c r="Y48" s="5"/>
    </row>
    <row r="49" spans="1:25" ht="12.75" customHeight="1">
      <c r="A49" s="5"/>
      <c r="B49" s="5"/>
      <c r="C49" s="5"/>
      <c r="D49" s="5"/>
      <c r="E49" s="5"/>
      <c r="F49" s="5"/>
      <c r="G49" s="5"/>
      <c r="H49" s="5"/>
      <c r="I49" s="5"/>
      <c r="J49" s="5"/>
      <c r="K49" s="5"/>
      <c r="L49" s="5"/>
      <c r="M49" s="5"/>
      <c r="N49" s="5"/>
      <c r="O49" s="5"/>
      <c r="P49" s="5"/>
      <c r="Q49" s="5"/>
      <c r="R49" s="5"/>
      <c r="S49" s="5"/>
      <c r="T49" s="5"/>
      <c r="U49" s="5"/>
      <c r="V49" s="5"/>
      <c r="W49" s="5"/>
      <c r="X49" s="5"/>
      <c r="Y49" s="5"/>
    </row>
    <row r="50" spans="1:25" ht="12.75" customHeight="1">
      <c r="A50" s="5"/>
      <c r="B50" s="5"/>
      <c r="C50" s="5"/>
      <c r="D50" s="5"/>
      <c r="E50" s="5"/>
      <c r="F50" s="5"/>
      <c r="G50" s="5"/>
      <c r="H50" s="5"/>
      <c r="I50" s="5"/>
      <c r="J50" s="5"/>
      <c r="K50" s="5"/>
      <c r="L50" s="5"/>
      <c r="M50" s="5"/>
      <c r="N50" s="5"/>
      <c r="O50" s="5"/>
      <c r="P50" s="5"/>
      <c r="Q50" s="5"/>
      <c r="R50" s="5"/>
      <c r="S50" s="5"/>
      <c r="T50" s="5"/>
      <c r="U50" s="5"/>
      <c r="V50" s="5"/>
      <c r="W50" s="5"/>
      <c r="X50" s="5"/>
      <c r="Y50" s="5"/>
    </row>
    <row r="51" spans="1:25" ht="12.75" customHeight="1">
      <c r="A51" s="5"/>
      <c r="B51" s="5"/>
      <c r="C51" s="5"/>
      <c r="D51" s="5"/>
      <c r="E51" s="5"/>
      <c r="F51" s="5"/>
      <c r="G51" s="5"/>
      <c r="H51" s="5"/>
      <c r="I51" s="5"/>
      <c r="J51" s="5"/>
      <c r="K51" s="5"/>
      <c r="L51" s="5"/>
      <c r="M51" s="5"/>
      <c r="N51" s="5"/>
      <c r="O51" s="5"/>
      <c r="P51" s="5"/>
      <c r="Q51" s="5"/>
      <c r="R51" s="5"/>
      <c r="S51" s="5"/>
      <c r="T51" s="5"/>
      <c r="U51" s="5"/>
      <c r="V51" s="5"/>
      <c r="W51" s="5"/>
      <c r="X51" s="5"/>
      <c r="Y51" s="5"/>
    </row>
    <row r="52" spans="1:25" ht="12.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1:25" ht="12.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1:25" ht="12.75" customHeight="1">
      <c r="A54" s="5"/>
      <c r="B54" s="5"/>
      <c r="C54" s="5"/>
      <c r="D54" s="5"/>
      <c r="E54" s="5"/>
      <c r="F54" s="5"/>
      <c r="G54" s="5"/>
      <c r="H54" s="5"/>
      <c r="I54" s="5"/>
      <c r="J54" s="5"/>
      <c r="K54" s="5"/>
      <c r="L54" s="5"/>
      <c r="M54" s="5"/>
      <c r="N54" s="5"/>
      <c r="O54" s="5"/>
      <c r="P54" s="5"/>
      <c r="Q54" s="5"/>
      <c r="R54" s="5"/>
      <c r="S54" s="5"/>
      <c r="T54" s="5"/>
      <c r="U54" s="5"/>
      <c r="V54" s="5"/>
      <c r="W54" s="5"/>
      <c r="X54" s="5"/>
      <c r="Y54" s="5"/>
    </row>
    <row r="55" spans="1:25" ht="12.75" customHeight="1">
      <c r="A55" s="5"/>
      <c r="B55" s="5"/>
      <c r="C55" s="5"/>
      <c r="D55" s="5"/>
      <c r="E55" s="5"/>
      <c r="F55" s="5"/>
      <c r="G55" s="5"/>
      <c r="H55" s="5"/>
      <c r="I55" s="5"/>
      <c r="J55" s="5"/>
      <c r="K55" s="5"/>
      <c r="L55" s="5"/>
      <c r="M55" s="5"/>
      <c r="N55" s="5"/>
      <c r="O55" s="5"/>
      <c r="P55" s="5"/>
      <c r="Q55" s="5"/>
      <c r="R55" s="5"/>
      <c r="S55" s="5"/>
      <c r="T55" s="5"/>
      <c r="U55" s="5"/>
      <c r="V55" s="5"/>
      <c r="W55" s="5"/>
      <c r="X55" s="5"/>
      <c r="Y55" s="5"/>
    </row>
    <row r="56" spans="1:25" ht="12.75" customHeight="1">
      <c r="A56" s="5"/>
      <c r="B56" s="5"/>
      <c r="C56" s="5"/>
      <c r="D56" s="5"/>
      <c r="E56" s="5"/>
      <c r="F56" s="5"/>
      <c r="G56" s="5"/>
      <c r="H56" s="5"/>
      <c r="I56" s="5"/>
      <c r="J56" s="5"/>
      <c r="K56" s="5"/>
      <c r="L56" s="5"/>
      <c r="M56" s="5"/>
      <c r="N56" s="5"/>
      <c r="O56" s="5"/>
      <c r="P56" s="5"/>
      <c r="Q56" s="5"/>
      <c r="R56" s="5"/>
      <c r="S56" s="5"/>
      <c r="T56" s="5"/>
      <c r="U56" s="5"/>
      <c r="V56" s="5"/>
      <c r="W56" s="5"/>
      <c r="X56" s="5"/>
      <c r="Y56" s="5"/>
    </row>
    <row r="57" spans="1:25" ht="12.75" customHeight="1">
      <c r="A57" s="5"/>
      <c r="B57" s="5"/>
      <c r="C57" s="5"/>
      <c r="D57" s="5"/>
      <c r="E57" s="5"/>
      <c r="F57" s="5"/>
      <c r="G57" s="5"/>
      <c r="H57" s="5"/>
      <c r="I57" s="5"/>
      <c r="J57" s="5"/>
      <c r="K57" s="5"/>
      <c r="L57" s="5"/>
      <c r="M57" s="5"/>
      <c r="N57" s="5"/>
      <c r="O57" s="5"/>
      <c r="P57" s="5"/>
      <c r="Q57" s="5"/>
      <c r="R57" s="5"/>
      <c r="S57" s="5"/>
      <c r="T57" s="5"/>
      <c r="U57" s="5"/>
      <c r="V57" s="5"/>
      <c r="W57" s="5"/>
      <c r="X57" s="5"/>
      <c r="Y57" s="5"/>
    </row>
    <row r="58" spans="1:25" ht="12.75" customHeight="1">
      <c r="A58" s="5"/>
      <c r="B58" s="5"/>
      <c r="C58" s="5"/>
      <c r="D58" s="5"/>
      <c r="E58" s="5"/>
      <c r="F58" s="5"/>
      <c r="G58" s="5"/>
      <c r="H58" s="5"/>
      <c r="I58" s="5"/>
      <c r="J58" s="5"/>
      <c r="K58" s="5"/>
      <c r="L58" s="5"/>
      <c r="M58" s="5"/>
      <c r="N58" s="5"/>
      <c r="O58" s="5"/>
      <c r="P58" s="5"/>
      <c r="Q58" s="5"/>
      <c r="R58" s="5"/>
      <c r="S58" s="5"/>
      <c r="T58" s="5"/>
      <c r="U58" s="5"/>
      <c r="V58" s="5"/>
      <c r="W58" s="5"/>
      <c r="X58" s="5"/>
      <c r="Y58" s="5"/>
    </row>
    <row r="59" spans="1:25" ht="12.75" customHeight="1">
      <c r="A59" s="5"/>
      <c r="B59" s="5"/>
      <c r="C59" s="5"/>
      <c r="D59" s="5"/>
      <c r="E59" s="5"/>
      <c r="F59" s="5"/>
      <c r="G59" s="5"/>
      <c r="H59" s="5"/>
      <c r="I59" s="5"/>
      <c r="J59" s="5"/>
      <c r="K59" s="5"/>
      <c r="L59" s="5"/>
      <c r="M59" s="5"/>
      <c r="N59" s="5"/>
      <c r="O59" s="5"/>
      <c r="P59" s="5"/>
      <c r="Q59" s="5"/>
      <c r="R59" s="5"/>
      <c r="S59" s="5"/>
      <c r="T59" s="5"/>
      <c r="U59" s="5"/>
      <c r="V59" s="5"/>
      <c r="W59" s="5"/>
      <c r="X59" s="5"/>
      <c r="Y59" s="5"/>
    </row>
    <row r="60" spans="1:25" ht="12.75" customHeight="1">
      <c r="A60" s="5"/>
      <c r="B60" s="5"/>
      <c r="C60" s="5"/>
      <c r="D60" s="5"/>
      <c r="E60" s="5"/>
      <c r="F60" s="5"/>
      <c r="G60" s="5"/>
      <c r="H60" s="5"/>
      <c r="I60" s="5"/>
      <c r="J60" s="5"/>
      <c r="K60" s="5"/>
      <c r="L60" s="5"/>
      <c r="M60" s="5"/>
      <c r="N60" s="5"/>
      <c r="O60" s="5"/>
      <c r="P60" s="5"/>
      <c r="Q60" s="5"/>
      <c r="R60" s="5"/>
      <c r="S60" s="5"/>
      <c r="T60" s="5"/>
      <c r="U60" s="5"/>
      <c r="V60" s="5"/>
      <c r="W60" s="5"/>
      <c r="X60" s="5"/>
      <c r="Y60" s="5"/>
    </row>
    <row r="61" spans="1:25" ht="12.75" customHeight="1">
      <c r="A61" s="5"/>
      <c r="B61" s="5"/>
      <c r="C61" s="5"/>
      <c r="D61" s="5"/>
      <c r="E61" s="5"/>
      <c r="F61" s="5"/>
      <c r="G61" s="5"/>
      <c r="H61" s="5"/>
      <c r="I61" s="5"/>
      <c r="J61" s="5"/>
      <c r="K61" s="5"/>
      <c r="L61" s="5"/>
      <c r="M61" s="5"/>
      <c r="N61" s="5"/>
      <c r="O61" s="5"/>
      <c r="P61" s="5"/>
      <c r="Q61" s="5"/>
      <c r="R61" s="5"/>
      <c r="S61" s="5"/>
      <c r="T61" s="5"/>
      <c r="U61" s="5"/>
      <c r="V61" s="5"/>
      <c r="W61" s="5"/>
      <c r="X61" s="5"/>
      <c r="Y61" s="5"/>
    </row>
    <row r="62" spans="1:25" ht="12.75" customHeight="1">
      <c r="A62" s="5"/>
      <c r="B62" s="5"/>
      <c r="C62" s="5"/>
      <c r="D62" s="5"/>
      <c r="E62" s="5"/>
      <c r="F62" s="5"/>
      <c r="G62" s="5"/>
      <c r="H62" s="5"/>
      <c r="I62" s="5"/>
      <c r="J62" s="5"/>
      <c r="K62" s="5"/>
      <c r="L62" s="5"/>
      <c r="M62" s="5"/>
      <c r="N62" s="5"/>
      <c r="O62" s="5"/>
      <c r="P62" s="5"/>
      <c r="Q62" s="5"/>
      <c r="R62" s="5"/>
      <c r="S62" s="5"/>
      <c r="T62" s="5"/>
      <c r="U62" s="5"/>
      <c r="V62" s="5"/>
      <c r="W62" s="5"/>
      <c r="X62" s="5"/>
      <c r="Y62" s="5"/>
    </row>
    <row r="63" spans="1:25" ht="12.75" customHeight="1">
      <c r="A63" s="5"/>
      <c r="B63" s="5"/>
      <c r="C63" s="5"/>
      <c r="D63" s="5"/>
      <c r="E63" s="5"/>
      <c r="F63" s="5"/>
      <c r="G63" s="5"/>
      <c r="H63" s="5"/>
      <c r="I63" s="5"/>
      <c r="J63" s="5"/>
      <c r="K63" s="5"/>
      <c r="L63" s="5"/>
      <c r="M63" s="5"/>
      <c r="N63" s="5"/>
      <c r="O63" s="5"/>
      <c r="P63" s="5"/>
      <c r="Q63" s="5"/>
      <c r="R63" s="5"/>
      <c r="S63" s="5"/>
      <c r="T63" s="5"/>
      <c r="U63" s="5"/>
      <c r="V63" s="5"/>
      <c r="W63" s="5"/>
      <c r="X63" s="5"/>
      <c r="Y63" s="5"/>
    </row>
    <row r="64" spans="1:25" ht="12.75" customHeight="1">
      <c r="A64" s="5"/>
      <c r="B64" s="5"/>
      <c r="C64" s="5"/>
      <c r="D64" s="5"/>
      <c r="E64" s="5"/>
      <c r="F64" s="5"/>
      <c r="G64" s="5"/>
      <c r="H64" s="5"/>
      <c r="I64" s="5"/>
      <c r="J64" s="5"/>
      <c r="K64" s="5"/>
      <c r="L64" s="5"/>
      <c r="M64" s="5"/>
      <c r="N64" s="5"/>
      <c r="O64" s="5"/>
      <c r="P64" s="5"/>
      <c r="Q64" s="5"/>
      <c r="R64" s="5"/>
      <c r="S64" s="5"/>
      <c r="T64" s="5"/>
      <c r="U64" s="5"/>
      <c r="V64" s="5"/>
      <c r="W64" s="5"/>
      <c r="X64" s="5"/>
      <c r="Y64" s="5"/>
    </row>
    <row r="65" spans="1:25" ht="12.75" customHeight="1">
      <c r="A65" s="5"/>
      <c r="B65" s="5"/>
      <c r="C65" s="5"/>
      <c r="D65" s="5"/>
      <c r="E65" s="5"/>
      <c r="F65" s="5"/>
      <c r="G65" s="5"/>
      <c r="H65" s="5"/>
      <c r="I65" s="5"/>
      <c r="J65" s="5"/>
      <c r="K65" s="5"/>
      <c r="L65" s="5"/>
      <c r="M65" s="5"/>
      <c r="N65" s="5"/>
      <c r="O65" s="5"/>
      <c r="P65" s="5"/>
      <c r="Q65" s="5"/>
      <c r="R65" s="5"/>
      <c r="S65" s="5"/>
      <c r="T65" s="5"/>
      <c r="U65" s="5"/>
      <c r="V65" s="5"/>
      <c r="W65" s="5"/>
      <c r="X65" s="5"/>
      <c r="Y65" s="5"/>
    </row>
    <row r="66" spans="1:25" ht="12.75" customHeight="1">
      <c r="A66" s="5"/>
      <c r="B66" s="5"/>
      <c r="C66" s="5"/>
      <c r="D66" s="5"/>
      <c r="E66" s="5"/>
      <c r="F66" s="5"/>
      <c r="G66" s="5"/>
      <c r="H66" s="5"/>
      <c r="I66" s="5"/>
      <c r="J66" s="5"/>
      <c r="K66" s="5"/>
      <c r="L66" s="5"/>
      <c r="M66" s="5"/>
      <c r="N66" s="5"/>
      <c r="O66" s="5"/>
      <c r="P66" s="5"/>
      <c r="Q66" s="5"/>
      <c r="R66" s="5"/>
      <c r="S66" s="5"/>
      <c r="T66" s="5"/>
      <c r="U66" s="5"/>
      <c r="V66" s="5"/>
      <c r="W66" s="5"/>
      <c r="X66" s="5"/>
      <c r="Y66" s="5"/>
    </row>
    <row r="67" spans="1:25" ht="12.75" customHeight="1">
      <c r="A67" s="5"/>
      <c r="B67" s="5"/>
      <c r="C67" s="5"/>
      <c r="D67" s="5"/>
      <c r="E67" s="5"/>
      <c r="F67" s="5"/>
      <c r="G67" s="5"/>
      <c r="H67" s="5"/>
      <c r="I67" s="5"/>
      <c r="J67" s="5"/>
      <c r="K67" s="5"/>
      <c r="L67" s="5"/>
      <c r="M67" s="5"/>
      <c r="N67" s="5"/>
      <c r="O67" s="5"/>
      <c r="P67" s="5"/>
      <c r="Q67" s="5"/>
      <c r="R67" s="5"/>
      <c r="S67" s="5"/>
      <c r="T67" s="5"/>
      <c r="U67" s="5"/>
      <c r="V67" s="5"/>
      <c r="W67" s="5"/>
      <c r="X67" s="5"/>
      <c r="Y67" s="5"/>
    </row>
    <row r="68" spans="1:25" ht="12.75" customHeight="1">
      <c r="A68" s="5"/>
      <c r="B68" s="5"/>
      <c r="C68" s="5"/>
      <c r="D68" s="5"/>
      <c r="E68" s="5"/>
      <c r="F68" s="5"/>
      <c r="G68" s="5"/>
      <c r="H68" s="5"/>
      <c r="I68" s="5"/>
      <c r="J68" s="5"/>
      <c r="K68" s="5"/>
      <c r="L68" s="5"/>
      <c r="M68" s="5"/>
      <c r="N68" s="5"/>
      <c r="O68" s="5"/>
      <c r="P68" s="5"/>
      <c r="Q68" s="5"/>
      <c r="R68" s="5"/>
      <c r="S68" s="5"/>
      <c r="T68" s="5"/>
      <c r="U68" s="5"/>
      <c r="V68" s="5"/>
      <c r="W68" s="5"/>
      <c r="X68" s="5"/>
      <c r="Y68" s="5"/>
    </row>
    <row r="69" spans="1:25" ht="12.75" customHeight="1">
      <c r="A69" s="5"/>
      <c r="B69" s="5"/>
      <c r="C69" s="5"/>
      <c r="D69" s="5"/>
      <c r="E69" s="5"/>
      <c r="F69" s="5"/>
      <c r="G69" s="5"/>
      <c r="H69" s="5"/>
      <c r="I69" s="5"/>
      <c r="J69" s="5"/>
      <c r="K69" s="5"/>
      <c r="L69" s="5"/>
      <c r="M69" s="5"/>
      <c r="N69" s="5"/>
      <c r="O69" s="5"/>
      <c r="P69" s="5"/>
      <c r="Q69" s="5"/>
      <c r="R69" s="5"/>
      <c r="S69" s="5"/>
      <c r="T69" s="5"/>
      <c r="U69" s="5"/>
      <c r="V69" s="5"/>
      <c r="W69" s="5"/>
      <c r="X69" s="5"/>
      <c r="Y69" s="5"/>
    </row>
    <row r="70" spans="1:25" ht="12.75" customHeight="1">
      <c r="A70" s="5"/>
      <c r="B70" s="5"/>
      <c r="C70" s="5"/>
      <c r="D70" s="5"/>
      <c r="E70" s="5"/>
      <c r="F70" s="5"/>
      <c r="G70" s="5"/>
      <c r="H70" s="5"/>
      <c r="I70" s="5"/>
      <c r="J70" s="5"/>
      <c r="K70" s="5"/>
      <c r="L70" s="5"/>
      <c r="M70" s="5"/>
      <c r="N70" s="5"/>
      <c r="O70" s="5"/>
      <c r="P70" s="5"/>
      <c r="Q70" s="5"/>
      <c r="R70" s="5"/>
      <c r="S70" s="5"/>
      <c r="T70" s="5"/>
      <c r="U70" s="5"/>
      <c r="V70" s="5"/>
      <c r="W70" s="5"/>
      <c r="X70" s="5"/>
      <c r="Y70" s="5"/>
    </row>
    <row r="71" spans="1:25" ht="12.75" customHeight="1">
      <c r="A71" s="5"/>
      <c r="B71" s="5"/>
      <c r="C71" s="5"/>
      <c r="D71" s="5"/>
      <c r="E71" s="5"/>
      <c r="F71" s="5"/>
      <c r="G71" s="5"/>
      <c r="H71" s="5"/>
      <c r="I71" s="5"/>
      <c r="J71" s="5"/>
      <c r="K71" s="5"/>
      <c r="L71" s="5"/>
      <c r="M71" s="5"/>
      <c r="N71" s="5"/>
      <c r="O71" s="5"/>
      <c r="P71" s="5"/>
      <c r="Q71" s="5"/>
      <c r="R71" s="5"/>
      <c r="S71" s="5"/>
      <c r="T71" s="5"/>
      <c r="U71" s="5"/>
      <c r="V71" s="5"/>
      <c r="W71" s="5"/>
      <c r="X71" s="5"/>
      <c r="Y71" s="5"/>
    </row>
    <row r="72" spans="1:25" ht="12.75" customHeight="1">
      <c r="A72" s="5"/>
      <c r="B72" s="5"/>
      <c r="C72" s="5"/>
      <c r="D72" s="5"/>
      <c r="E72" s="5"/>
      <c r="F72" s="5"/>
      <c r="G72" s="5"/>
      <c r="H72" s="5"/>
      <c r="I72" s="5"/>
      <c r="J72" s="5"/>
      <c r="K72" s="5"/>
      <c r="L72" s="5"/>
      <c r="M72" s="5"/>
      <c r="N72" s="5"/>
      <c r="O72" s="5"/>
      <c r="P72" s="5"/>
      <c r="Q72" s="5"/>
      <c r="R72" s="5"/>
      <c r="S72" s="5"/>
      <c r="T72" s="5"/>
      <c r="U72" s="5"/>
      <c r="V72" s="5"/>
      <c r="W72" s="5"/>
      <c r="X72" s="5"/>
      <c r="Y72" s="5"/>
    </row>
    <row r="73" spans="1:25" ht="12.75" customHeight="1">
      <c r="A73" s="5"/>
      <c r="B73" s="5"/>
      <c r="C73" s="5"/>
      <c r="D73" s="5"/>
      <c r="E73" s="5"/>
      <c r="F73" s="5"/>
      <c r="G73" s="5"/>
      <c r="H73" s="5"/>
      <c r="I73" s="5"/>
      <c r="J73" s="5"/>
      <c r="K73" s="5"/>
      <c r="L73" s="5"/>
      <c r="M73" s="5"/>
      <c r="N73" s="5"/>
      <c r="O73" s="5"/>
      <c r="P73" s="5"/>
      <c r="Q73" s="5"/>
      <c r="R73" s="5"/>
      <c r="S73" s="5"/>
      <c r="T73" s="5"/>
      <c r="U73" s="5"/>
      <c r="V73" s="5"/>
      <c r="W73" s="5"/>
      <c r="X73" s="5"/>
      <c r="Y73" s="5"/>
    </row>
    <row r="74" spans="1:25" ht="12.75" customHeight="1">
      <c r="A74" s="5"/>
      <c r="B74" s="5"/>
      <c r="C74" s="5"/>
      <c r="D74" s="5"/>
      <c r="E74" s="5"/>
      <c r="F74" s="5"/>
      <c r="G74" s="5"/>
      <c r="H74" s="5"/>
      <c r="I74" s="5"/>
      <c r="J74" s="5"/>
      <c r="K74" s="5"/>
      <c r="L74" s="5"/>
      <c r="M74" s="5"/>
      <c r="N74" s="5"/>
      <c r="O74" s="5"/>
      <c r="P74" s="5"/>
      <c r="Q74" s="5"/>
      <c r="R74" s="5"/>
      <c r="S74" s="5"/>
      <c r="T74" s="5"/>
      <c r="U74" s="5"/>
      <c r="V74" s="5"/>
      <c r="W74" s="5"/>
      <c r="X74" s="5"/>
      <c r="Y74" s="5"/>
    </row>
    <row r="75" spans="1:25" ht="12.75" customHeight="1">
      <c r="A75" s="5"/>
      <c r="B75" s="5"/>
      <c r="C75" s="5"/>
      <c r="D75" s="5"/>
      <c r="E75" s="5"/>
      <c r="F75" s="5"/>
      <c r="G75" s="5"/>
      <c r="H75" s="5"/>
      <c r="I75" s="5"/>
      <c r="J75" s="5"/>
      <c r="K75" s="5"/>
      <c r="L75" s="5"/>
      <c r="M75" s="5"/>
      <c r="N75" s="5"/>
      <c r="O75" s="5"/>
      <c r="P75" s="5"/>
      <c r="Q75" s="5"/>
      <c r="R75" s="5"/>
      <c r="S75" s="5"/>
      <c r="T75" s="5"/>
      <c r="U75" s="5"/>
      <c r="V75" s="5"/>
      <c r="W75" s="5"/>
      <c r="X75" s="5"/>
      <c r="Y75" s="5"/>
    </row>
    <row r="76" spans="1:25" ht="12.75" customHeight="1">
      <c r="A76" s="5"/>
      <c r="B76" s="5"/>
      <c r="C76" s="5"/>
      <c r="D76" s="5"/>
      <c r="E76" s="5"/>
      <c r="F76" s="5"/>
      <c r="G76" s="5"/>
      <c r="H76" s="5"/>
      <c r="I76" s="5"/>
      <c r="J76" s="5"/>
      <c r="K76" s="5"/>
      <c r="L76" s="5"/>
      <c r="M76" s="5"/>
      <c r="N76" s="5"/>
      <c r="O76" s="5"/>
      <c r="P76" s="5"/>
      <c r="Q76" s="5"/>
      <c r="R76" s="5"/>
      <c r="S76" s="5"/>
      <c r="T76" s="5"/>
      <c r="U76" s="5"/>
      <c r="V76" s="5"/>
      <c r="W76" s="5"/>
      <c r="X76" s="5"/>
      <c r="Y76" s="5"/>
    </row>
    <row r="77" spans="1:25" ht="12.75" customHeight="1">
      <c r="A77" s="5"/>
      <c r="B77" s="5"/>
      <c r="C77" s="5"/>
      <c r="D77" s="5"/>
      <c r="E77" s="5"/>
      <c r="F77" s="5"/>
      <c r="G77" s="5"/>
      <c r="H77" s="5"/>
      <c r="I77" s="5"/>
      <c r="J77" s="5"/>
      <c r="K77" s="5"/>
      <c r="L77" s="5"/>
      <c r="M77" s="5"/>
      <c r="N77" s="5"/>
      <c r="O77" s="5"/>
      <c r="P77" s="5"/>
      <c r="Q77" s="5"/>
      <c r="R77" s="5"/>
      <c r="S77" s="5"/>
      <c r="T77" s="5"/>
      <c r="U77" s="5"/>
      <c r="V77" s="5"/>
      <c r="W77" s="5"/>
      <c r="X77" s="5"/>
      <c r="Y77" s="5"/>
    </row>
    <row r="78" spans="1:25" ht="12.75" customHeight="1">
      <c r="A78" s="5"/>
      <c r="B78" s="5"/>
      <c r="C78" s="5"/>
      <c r="D78" s="5"/>
      <c r="E78" s="5"/>
      <c r="F78" s="5"/>
      <c r="G78" s="5"/>
      <c r="H78" s="5"/>
      <c r="I78" s="5"/>
      <c r="J78" s="5"/>
      <c r="K78" s="5"/>
      <c r="L78" s="5"/>
      <c r="M78" s="5"/>
      <c r="N78" s="5"/>
      <c r="O78" s="5"/>
      <c r="P78" s="5"/>
      <c r="Q78" s="5"/>
      <c r="R78" s="5"/>
      <c r="S78" s="5"/>
      <c r="T78" s="5"/>
      <c r="U78" s="5"/>
      <c r="V78" s="5"/>
      <c r="W78" s="5"/>
      <c r="X78" s="5"/>
      <c r="Y78" s="5"/>
    </row>
    <row r="79" spans="1:25" ht="12.75" customHeight="1">
      <c r="A79" s="5"/>
      <c r="B79" s="5"/>
      <c r="C79" s="5"/>
      <c r="D79" s="5"/>
      <c r="E79" s="5"/>
      <c r="F79" s="5"/>
      <c r="G79" s="5"/>
      <c r="H79" s="5"/>
      <c r="I79" s="5"/>
      <c r="J79" s="5"/>
      <c r="K79" s="5"/>
      <c r="L79" s="5"/>
      <c r="M79" s="5"/>
      <c r="N79" s="5"/>
      <c r="O79" s="5"/>
      <c r="P79" s="5"/>
      <c r="Q79" s="5"/>
      <c r="R79" s="5"/>
      <c r="S79" s="5"/>
      <c r="T79" s="5"/>
      <c r="U79" s="5"/>
      <c r="V79" s="5"/>
      <c r="W79" s="5"/>
      <c r="X79" s="5"/>
      <c r="Y79" s="5"/>
    </row>
    <row r="80" spans="1:25" ht="12.75" customHeight="1">
      <c r="A80" s="5"/>
      <c r="B80" s="5"/>
      <c r="C80" s="5"/>
      <c r="D80" s="5"/>
      <c r="E80" s="5"/>
      <c r="F80" s="5"/>
      <c r="G80" s="5"/>
      <c r="H80" s="5"/>
      <c r="I80" s="5"/>
      <c r="J80" s="5"/>
      <c r="K80" s="5"/>
      <c r="L80" s="5"/>
      <c r="M80" s="5"/>
      <c r="N80" s="5"/>
      <c r="O80" s="5"/>
      <c r="P80" s="5"/>
      <c r="Q80" s="5"/>
      <c r="R80" s="5"/>
      <c r="S80" s="5"/>
      <c r="T80" s="5"/>
      <c r="U80" s="5"/>
      <c r="V80" s="5"/>
      <c r="W80" s="5"/>
      <c r="X80" s="5"/>
      <c r="Y80" s="5"/>
    </row>
    <row r="81" spans="1:25" ht="12.75" customHeight="1">
      <c r="A81" s="5"/>
      <c r="B81" s="5"/>
      <c r="C81" s="5"/>
      <c r="D81" s="5"/>
      <c r="E81" s="5"/>
      <c r="F81" s="5"/>
      <c r="G81" s="5"/>
      <c r="H81" s="5"/>
      <c r="I81" s="5"/>
      <c r="J81" s="5"/>
      <c r="K81" s="5"/>
      <c r="L81" s="5"/>
      <c r="M81" s="5"/>
      <c r="N81" s="5"/>
      <c r="O81" s="5"/>
      <c r="P81" s="5"/>
      <c r="Q81" s="5"/>
      <c r="R81" s="5"/>
      <c r="S81" s="5"/>
      <c r="T81" s="5"/>
      <c r="U81" s="5"/>
      <c r="V81" s="5"/>
      <c r="W81" s="5"/>
      <c r="X81" s="5"/>
      <c r="Y81" s="5"/>
    </row>
    <row r="82" spans="1:25" ht="12.75" customHeight="1">
      <c r="A82" s="5"/>
      <c r="B82" s="5"/>
      <c r="C82" s="5"/>
      <c r="D82" s="5"/>
      <c r="E82" s="5"/>
      <c r="F82" s="5"/>
      <c r="G82" s="5"/>
      <c r="H82" s="5"/>
      <c r="I82" s="5"/>
      <c r="J82" s="5"/>
      <c r="K82" s="5"/>
      <c r="L82" s="5"/>
      <c r="M82" s="5"/>
      <c r="N82" s="5"/>
      <c r="O82" s="5"/>
      <c r="P82" s="5"/>
      <c r="Q82" s="5"/>
      <c r="R82" s="5"/>
      <c r="S82" s="5"/>
      <c r="T82" s="5"/>
      <c r="U82" s="5"/>
      <c r="V82" s="5"/>
      <c r="W82" s="5"/>
      <c r="X82" s="5"/>
      <c r="Y82" s="5"/>
    </row>
    <row r="83" spans="1:25" ht="12.75" customHeight="1">
      <c r="A83" s="5"/>
      <c r="B83" s="5"/>
      <c r="C83" s="5"/>
      <c r="D83" s="5"/>
      <c r="E83" s="5"/>
      <c r="F83" s="5"/>
      <c r="G83" s="5"/>
      <c r="H83" s="5"/>
      <c r="I83" s="5"/>
      <c r="J83" s="5"/>
      <c r="K83" s="5"/>
      <c r="L83" s="5"/>
      <c r="M83" s="5"/>
      <c r="N83" s="5"/>
      <c r="O83" s="5"/>
      <c r="P83" s="5"/>
      <c r="Q83" s="5"/>
      <c r="R83" s="5"/>
      <c r="S83" s="5"/>
      <c r="T83" s="5"/>
      <c r="U83" s="5"/>
      <c r="V83" s="5"/>
      <c r="W83" s="5"/>
      <c r="X83" s="5"/>
      <c r="Y83" s="5"/>
    </row>
    <row r="84" spans="1:25" ht="12.75" customHeight="1">
      <c r="A84" s="5"/>
      <c r="B84" s="5"/>
      <c r="C84" s="5"/>
      <c r="D84" s="5"/>
      <c r="E84" s="5"/>
      <c r="F84" s="5"/>
      <c r="G84" s="5"/>
      <c r="H84" s="5"/>
      <c r="I84" s="5"/>
      <c r="J84" s="5"/>
      <c r="K84" s="5"/>
      <c r="L84" s="5"/>
      <c r="M84" s="5"/>
      <c r="N84" s="5"/>
      <c r="O84" s="5"/>
      <c r="P84" s="5"/>
      <c r="Q84" s="5"/>
      <c r="R84" s="5"/>
      <c r="S84" s="5"/>
      <c r="T84" s="5"/>
      <c r="U84" s="5"/>
      <c r="V84" s="5"/>
      <c r="W84" s="5"/>
      <c r="X84" s="5"/>
      <c r="Y84" s="5"/>
    </row>
    <row r="85" spans="1:25" ht="12.75" customHeight="1">
      <c r="A85" s="5"/>
      <c r="B85" s="5"/>
      <c r="C85" s="5"/>
      <c r="D85" s="5"/>
      <c r="E85" s="5"/>
      <c r="F85" s="5"/>
      <c r="G85" s="5"/>
      <c r="H85" s="5"/>
      <c r="I85" s="5"/>
      <c r="J85" s="5"/>
      <c r="K85" s="5"/>
      <c r="L85" s="5"/>
      <c r="M85" s="5"/>
      <c r="N85" s="5"/>
      <c r="O85" s="5"/>
      <c r="P85" s="5"/>
      <c r="Q85" s="5"/>
      <c r="R85" s="5"/>
      <c r="S85" s="5"/>
      <c r="T85" s="5"/>
      <c r="U85" s="5"/>
      <c r="V85" s="5"/>
      <c r="W85" s="5"/>
      <c r="X85" s="5"/>
      <c r="Y85" s="5"/>
    </row>
    <row r="86" spans="1:25" ht="12.75" customHeight="1">
      <c r="A86" s="5"/>
      <c r="B86" s="5"/>
      <c r="C86" s="5"/>
      <c r="D86" s="5"/>
      <c r="E86" s="5"/>
      <c r="F86" s="5"/>
      <c r="G86" s="5"/>
      <c r="H86" s="5"/>
      <c r="I86" s="5"/>
      <c r="J86" s="5"/>
      <c r="K86" s="5"/>
      <c r="L86" s="5"/>
      <c r="M86" s="5"/>
      <c r="N86" s="5"/>
      <c r="O86" s="5"/>
      <c r="P86" s="5"/>
      <c r="Q86" s="5"/>
      <c r="R86" s="5"/>
      <c r="S86" s="5"/>
      <c r="T86" s="5"/>
      <c r="U86" s="5"/>
      <c r="V86" s="5"/>
      <c r="W86" s="5"/>
      <c r="X86" s="5"/>
      <c r="Y86" s="5"/>
    </row>
    <row r="87" spans="1:25" ht="12.75" customHeight="1">
      <c r="A87" s="5"/>
      <c r="B87" s="5"/>
      <c r="C87" s="5"/>
      <c r="D87" s="5"/>
      <c r="E87" s="5"/>
      <c r="F87" s="5"/>
      <c r="G87" s="5"/>
      <c r="H87" s="5"/>
      <c r="I87" s="5"/>
      <c r="J87" s="5"/>
      <c r="K87" s="5"/>
      <c r="L87" s="5"/>
      <c r="M87" s="5"/>
      <c r="N87" s="5"/>
      <c r="O87" s="5"/>
      <c r="P87" s="5"/>
      <c r="Q87" s="5"/>
      <c r="R87" s="5"/>
      <c r="S87" s="5"/>
      <c r="T87" s="5"/>
      <c r="U87" s="5"/>
      <c r="V87" s="5"/>
      <c r="W87" s="5"/>
      <c r="X87" s="5"/>
      <c r="Y87" s="5"/>
    </row>
    <row r="88" spans="1:25" ht="12.75" customHeight="1">
      <c r="A88" s="5"/>
      <c r="B88" s="5"/>
      <c r="C88" s="5"/>
      <c r="D88" s="5"/>
      <c r="E88" s="5"/>
      <c r="F88" s="5"/>
      <c r="G88" s="5"/>
      <c r="H88" s="5"/>
      <c r="I88" s="5"/>
      <c r="J88" s="5"/>
      <c r="K88" s="5"/>
      <c r="L88" s="5"/>
      <c r="M88" s="5"/>
      <c r="N88" s="5"/>
      <c r="O88" s="5"/>
      <c r="P88" s="5"/>
      <c r="Q88" s="5"/>
      <c r="R88" s="5"/>
      <c r="S88" s="5"/>
      <c r="T88" s="5"/>
      <c r="U88" s="5"/>
      <c r="V88" s="5"/>
      <c r="W88" s="5"/>
      <c r="X88" s="5"/>
      <c r="Y88" s="5"/>
    </row>
    <row r="89" spans="1:25" ht="12.75" customHeight="1">
      <c r="A89" s="5"/>
      <c r="B89" s="5"/>
      <c r="C89" s="5"/>
      <c r="D89" s="5"/>
      <c r="E89" s="5"/>
      <c r="F89" s="5"/>
      <c r="G89" s="5"/>
      <c r="H89" s="5"/>
      <c r="I89" s="5"/>
      <c r="J89" s="5"/>
      <c r="K89" s="5"/>
      <c r="L89" s="5"/>
      <c r="M89" s="5"/>
      <c r="N89" s="5"/>
      <c r="O89" s="5"/>
      <c r="P89" s="5"/>
      <c r="Q89" s="5"/>
      <c r="R89" s="5"/>
      <c r="S89" s="5"/>
      <c r="T89" s="5"/>
      <c r="U89" s="5"/>
      <c r="V89" s="5"/>
      <c r="W89" s="5"/>
      <c r="X89" s="5"/>
      <c r="Y89" s="5"/>
    </row>
    <row r="90" spans="1:25" ht="12.75" customHeight="1">
      <c r="A90" s="5"/>
      <c r="B90" s="5"/>
      <c r="C90" s="5"/>
      <c r="D90" s="5"/>
      <c r="E90" s="5"/>
      <c r="F90" s="5"/>
      <c r="G90" s="5"/>
      <c r="H90" s="5"/>
      <c r="I90" s="5"/>
      <c r="J90" s="5"/>
      <c r="K90" s="5"/>
      <c r="L90" s="5"/>
      <c r="M90" s="5"/>
      <c r="N90" s="5"/>
      <c r="O90" s="5"/>
      <c r="P90" s="5"/>
      <c r="Q90" s="5"/>
      <c r="R90" s="5"/>
      <c r="S90" s="5"/>
      <c r="T90" s="5"/>
      <c r="U90" s="5"/>
      <c r="V90" s="5"/>
      <c r="W90" s="5"/>
      <c r="X90" s="5"/>
      <c r="Y90" s="5"/>
    </row>
    <row r="91" spans="1:25" ht="12.75" customHeight="1">
      <c r="A91" s="5"/>
      <c r="B91" s="5"/>
      <c r="C91" s="5"/>
      <c r="D91" s="5"/>
      <c r="E91" s="5"/>
      <c r="F91" s="5"/>
      <c r="G91" s="5"/>
      <c r="H91" s="5"/>
      <c r="I91" s="5"/>
      <c r="J91" s="5"/>
      <c r="K91" s="5"/>
      <c r="L91" s="5"/>
      <c r="M91" s="5"/>
      <c r="N91" s="5"/>
      <c r="O91" s="5"/>
      <c r="P91" s="5"/>
      <c r="Q91" s="5"/>
      <c r="R91" s="5"/>
      <c r="S91" s="5"/>
      <c r="T91" s="5"/>
      <c r="U91" s="5"/>
      <c r="V91" s="5"/>
      <c r="W91" s="5"/>
      <c r="X91" s="5"/>
      <c r="Y91" s="5"/>
    </row>
    <row r="92" spans="1:25" ht="12.75" customHeight="1">
      <c r="A92" s="5"/>
      <c r="B92" s="5"/>
      <c r="C92" s="5"/>
      <c r="D92" s="5"/>
      <c r="E92" s="5"/>
      <c r="F92" s="5"/>
      <c r="G92" s="5"/>
      <c r="H92" s="5"/>
      <c r="I92" s="5"/>
      <c r="J92" s="5"/>
      <c r="K92" s="5"/>
      <c r="L92" s="5"/>
      <c r="M92" s="5"/>
      <c r="N92" s="5"/>
      <c r="O92" s="5"/>
      <c r="P92" s="5"/>
      <c r="Q92" s="5"/>
      <c r="R92" s="5"/>
      <c r="S92" s="5"/>
      <c r="T92" s="5"/>
      <c r="U92" s="5"/>
      <c r="V92" s="5"/>
      <c r="W92" s="5"/>
      <c r="X92" s="5"/>
      <c r="Y92" s="5"/>
    </row>
    <row r="93" spans="1:25" ht="12.75" customHeight="1">
      <c r="A93" s="5"/>
      <c r="B93" s="5"/>
      <c r="C93" s="5"/>
      <c r="D93" s="5"/>
      <c r="E93" s="5"/>
      <c r="F93" s="5"/>
      <c r="G93" s="5"/>
      <c r="H93" s="5"/>
      <c r="I93" s="5"/>
      <c r="J93" s="5"/>
      <c r="K93" s="5"/>
      <c r="L93" s="5"/>
      <c r="M93" s="5"/>
      <c r="N93" s="5"/>
      <c r="O93" s="5"/>
      <c r="P93" s="5"/>
      <c r="Q93" s="5"/>
      <c r="R93" s="5"/>
      <c r="S93" s="5"/>
      <c r="T93" s="5"/>
      <c r="U93" s="5"/>
      <c r="V93" s="5"/>
      <c r="W93" s="5"/>
      <c r="X93" s="5"/>
      <c r="Y93" s="5"/>
    </row>
    <row r="94" spans="1:25" ht="12.75" customHeight="1">
      <c r="A94" s="5"/>
      <c r="B94" s="5"/>
      <c r="C94" s="5"/>
      <c r="D94" s="5"/>
      <c r="E94" s="5"/>
      <c r="F94" s="5"/>
      <c r="G94" s="5"/>
      <c r="H94" s="5"/>
      <c r="I94" s="5"/>
      <c r="J94" s="5"/>
      <c r="K94" s="5"/>
      <c r="L94" s="5"/>
      <c r="M94" s="5"/>
      <c r="N94" s="5"/>
      <c r="O94" s="5"/>
      <c r="P94" s="5"/>
      <c r="Q94" s="5"/>
      <c r="R94" s="5"/>
      <c r="S94" s="5"/>
      <c r="T94" s="5"/>
      <c r="U94" s="5"/>
      <c r="V94" s="5"/>
      <c r="W94" s="5"/>
      <c r="X94" s="5"/>
      <c r="Y94" s="5"/>
    </row>
    <row r="95" spans="1:25" ht="12.75" customHeight="1">
      <c r="A95" s="5"/>
      <c r="B95" s="5"/>
      <c r="C95" s="5"/>
      <c r="D95" s="5"/>
      <c r="E95" s="5"/>
      <c r="F95" s="5"/>
      <c r="G95" s="5"/>
      <c r="H95" s="5"/>
      <c r="I95" s="5"/>
      <c r="J95" s="5"/>
      <c r="K95" s="5"/>
      <c r="L95" s="5"/>
      <c r="M95" s="5"/>
      <c r="N95" s="5"/>
      <c r="O95" s="5"/>
      <c r="P95" s="5"/>
      <c r="Q95" s="5"/>
      <c r="R95" s="5"/>
      <c r="S95" s="5"/>
      <c r="T95" s="5"/>
      <c r="U95" s="5"/>
      <c r="V95" s="5"/>
      <c r="W95" s="5"/>
      <c r="X95" s="5"/>
      <c r="Y95" s="5"/>
    </row>
    <row r="96" spans="1:25" ht="12.75" customHeight="1">
      <c r="A96" s="5"/>
      <c r="B96" s="5"/>
      <c r="C96" s="5"/>
      <c r="D96" s="5"/>
      <c r="E96" s="5"/>
      <c r="F96" s="5"/>
      <c r="G96" s="5"/>
      <c r="H96" s="5"/>
      <c r="I96" s="5"/>
      <c r="J96" s="5"/>
      <c r="K96" s="5"/>
      <c r="L96" s="5"/>
      <c r="M96" s="5"/>
      <c r="N96" s="5"/>
      <c r="O96" s="5"/>
      <c r="P96" s="5"/>
      <c r="Q96" s="5"/>
      <c r="R96" s="5"/>
      <c r="S96" s="5"/>
      <c r="T96" s="5"/>
      <c r="U96" s="5"/>
      <c r="V96" s="5"/>
      <c r="W96" s="5"/>
      <c r="X96" s="5"/>
      <c r="Y96" s="5"/>
    </row>
    <row r="97" spans="1:25" ht="12.75" customHeight="1">
      <c r="A97" s="5"/>
      <c r="B97" s="5"/>
      <c r="C97" s="5"/>
      <c r="D97" s="5"/>
      <c r="E97" s="5"/>
      <c r="F97" s="5"/>
      <c r="G97" s="5"/>
      <c r="H97" s="5"/>
      <c r="I97" s="5"/>
      <c r="J97" s="5"/>
      <c r="K97" s="5"/>
      <c r="L97" s="5"/>
      <c r="M97" s="5"/>
      <c r="N97" s="5"/>
      <c r="O97" s="5"/>
      <c r="P97" s="5"/>
      <c r="Q97" s="5"/>
      <c r="R97" s="5"/>
      <c r="S97" s="5"/>
      <c r="T97" s="5"/>
      <c r="U97" s="5"/>
      <c r="V97" s="5"/>
      <c r="W97" s="5"/>
      <c r="X97" s="5"/>
      <c r="Y97" s="5"/>
    </row>
    <row r="98" spans="1:25" ht="12.75" customHeight="1">
      <c r="A98" s="5"/>
      <c r="B98" s="5"/>
      <c r="C98" s="5"/>
      <c r="D98" s="5"/>
      <c r="E98" s="5"/>
      <c r="F98" s="5"/>
      <c r="G98" s="5"/>
      <c r="H98" s="5"/>
      <c r="I98" s="5"/>
      <c r="J98" s="5"/>
      <c r="K98" s="5"/>
      <c r="L98" s="5"/>
      <c r="M98" s="5"/>
      <c r="N98" s="5"/>
      <c r="O98" s="5"/>
      <c r="P98" s="5"/>
      <c r="Q98" s="5"/>
      <c r="R98" s="5"/>
      <c r="S98" s="5"/>
      <c r="T98" s="5"/>
      <c r="U98" s="5"/>
      <c r="V98" s="5"/>
      <c r="W98" s="5"/>
      <c r="X98" s="5"/>
      <c r="Y98" s="5"/>
    </row>
    <row r="99" spans="1:25" ht="12.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spans="1:25"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E12:E24"/>
    <mergeCell ref="E26:E27"/>
    <mergeCell ref="A26:B27"/>
    <mergeCell ref="A31:B31"/>
    <mergeCell ref="A36:B36"/>
    <mergeCell ref="A12:D12"/>
    <mergeCell ref="C27:D27"/>
    <mergeCell ref="A9:B9"/>
    <mergeCell ref="C9:D9"/>
    <mergeCell ref="A10:B11"/>
    <mergeCell ref="C10:D10"/>
    <mergeCell ref="E10:E11"/>
  </mergeCells>
  <pageMargins left="0.69930555555555596" right="0.41944444444444401" top="0.75" bottom="0.75" header="0" footer="0"/>
  <pageSetup paperSize="9" scale="93" pageOrder="overThenDown"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Z1000"/>
  <sheetViews>
    <sheetView workbookViewId="0">
      <selection activeCell="L11" sqref="L11"/>
    </sheetView>
  </sheetViews>
  <sheetFormatPr defaultColWidth="12.625" defaultRowHeight="15" customHeight="1"/>
  <cols>
    <col min="1" max="1" width="2.75" customWidth="1"/>
    <col min="2" max="2" width="29.25" customWidth="1"/>
    <col min="3" max="3" width="18.25" customWidth="1"/>
    <col min="4" max="4" width="17.375" customWidth="1"/>
    <col min="5" max="10" width="7.875" customWidth="1"/>
    <col min="11" max="12" width="11.75" customWidth="1"/>
    <col min="13" max="13" width="21.25" customWidth="1"/>
    <col min="14" max="14" width="19.375" customWidth="1"/>
    <col min="15" max="26" width="9" customWidth="1"/>
  </cols>
  <sheetData>
    <row r="1" spans="1:26" ht="12.75" customHeight="1">
      <c r="A1" s="1" t="s">
        <v>105</v>
      </c>
      <c r="B1" s="5"/>
      <c r="C1" s="5"/>
      <c r="D1" s="5"/>
      <c r="E1" s="5"/>
      <c r="F1" s="5"/>
      <c r="G1" s="5"/>
      <c r="H1" s="5"/>
      <c r="I1" s="5"/>
      <c r="J1" s="5"/>
      <c r="K1" s="5"/>
      <c r="L1" s="5"/>
      <c r="M1" s="5"/>
      <c r="N1" s="5"/>
      <c r="O1" s="5"/>
      <c r="P1" s="5"/>
      <c r="Q1" s="5"/>
      <c r="R1" s="5"/>
      <c r="S1" s="5"/>
      <c r="T1" s="5"/>
      <c r="U1" s="5"/>
      <c r="V1" s="5"/>
      <c r="W1" s="5"/>
      <c r="X1" s="5"/>
      <c r="Y1" s="5"/>
      <c r="Z1" s="5"/>
    </row>
    <row r="2" spans="1:26" ht="12.75" customHeight="1">
      <c r="A2" s="1" t="s">
        <v>123</v>
      </c>
      <c r="B2" s="5"/>
      <c r="C2" s="5"/>
      <c r="D2" s="5"/>
      <c r="E2" s="5"/>
      <c r="F2" s="5"/>
      <c r="G2" s="5"/>
      <c r="H2" s="5"/>
      <c r="I2" s="5"/>
      <c r="J2" s="5"/>
      <c r="K2" s="5"/>
      <c r="L2" s="5"/>
      <c r="M2" s="5"/>
      <c r="N2" s="5"/>
      <c r="O2" s="5"/>
      <c r="P2" s="5"/>
      <c r="Q2" s="5"/>
      <c r="R2" s="5"/>
      <c r="S2" s="5"/>
      <c r="T2" s="5"/>
      <c r="U2" s="5"/>
      <c r="V2" s="5"/>
      <c r="W2" s="5"/>
      <c r="X2" s="5"/>
      <c r="Y2" s="5"/>
      <c r="Z2" s="5"/>
    </row>
    <row r="3" spans="1:26" ht="12.75" customHeight="1">
      <c r="A3" s="5"/>
      <c r="B3" s="5"/>
      <c r="C3" s="5"/>
      <c r="D3" s="5"/>
      <c r="E3" s="5"/>
      <c r="F3" s="5"/>
      <c r="G3" s="5"/>
      <c r="H3" s="5"/>
      <c r="I3" s="5"/>
      <c r="J3" s="5"/>
      <c r="K3" s="5"/>
      <c r="L3" s="5"/>
      <c r="M3" s="5"/>
      <c r="N3" s="5"/>
      <c r="O3" s="5"/>
      <c r="P3" s="5"/>
      <c r="Q3" s="5"/>
      <c r="R3" s="5"/>
      <c r="S3" s="5"/>
      <c r="T3" s="5"/>
      <c r="U3" s="5"/>
      <c r="V3" s="5"/>
      <c r="W3" s="5"/>
      <c r="X3" s="5"/>
      <c r="Y3" s="5"/>
      <c r="Z3" s="5"/>
    </row>
    <row r="4" spans="1:26" ht="12.75" customHeight="1">
      <c r="B4" s="3" t="s">
        <v>117</v>
      </c>
      <c r="C4" s="5"/>
      <c r="D4" s="5"/>
      <c r="E4" s="5"/>
      <c r="F4" s="5"/>
      <c r="G4" s="5"/>
      <c r="H4" s="5"/>
      <c r="I4" s="5"/>
      <c r="J4" s="5"/>
      <c r="K4" s="5"/>
      <c r="L4" s="5"/>
      <c r="M4" s="5"/>
      <c r="N4" s="5"/>
      <c r="O4" s="5"/>
      <c r="P4" s="5"/>
      <c r="Q4" s="5"/>
      <c r="R4" s="5"/>
      <c r="S4" s="5"/>
      <c r="T4" s="5"/>
      <c r="U4" s="5"/>
      <c r="V4" s="5"/>
      <c r="W4" s="5"/>
      <c r="X4" s="5"/>
      <c r="Y4" s="5"/>
      <c r="Z4" s="5"/>
    </row>
    <row r="5" spans="1:26" ht="12.75" customHeight="1">
      <c r="A5" s="6"/>
      <c r="B5" s="3" t="s">
        <v>124</v>
      </c>
      <c r="C5" s="3"/>
      <c r="D5" s="3"/>
      <c r="E5" s="5"/>
      <c r="F5" s="5"/>
      <c r="G5" s="5"/>
      <c r="H5" s="5"/>
      <c r="I5" s="5"/>
      <c r="J5" s="5"/>
      <c r="K5" s="5"/>
      <c r="L5" s="5"/>
      <c r="M5" s="5"/>
      <c r="N5" s="5"/>
      <c r="O5" s="5"/>
      <c r="P5" s="5"/>
      <c r="Q5" s="5"/>
      <c r="R5" s="5"/>
      <c r="S5" s="5"/>
      <c r="T5" s="5"/>
      <c r="U5" s="5"/>
      <c r="V5" s="5"/>
      <c r="W5" s="5"/>
      <c r="X5" s="5"/>
      <c r="Y5" s="5"/>
      <c r="Z5" s="5"/>
    </row>
    <row r="6" spans="1:26" ht="12.75" customHeight="1">
      <c r="A6" s="6"/>
      <c r="B6" s="3" t="s">
        <v>334</v>
      </c>
      <c r="C6" s="3"/>
      <c r="D6" s="3"/>
      <c r="E6" s="5"/>
      <c r="F6" s="5"/>
      <c r="G6" s="5"/>
      <c r="H6" s="5"/>
      <c r="I6" s="5"/>
      <c r="J6" s="5"/>
      <c r="K6" s="5"/>
      <c r="L6" s="5"/>
      <c r="M6" s="5"/>
      <c r="N6" s="5"/>
      <c r="O6" s="5"/>
      <c r="P6" s="5"/>
      <c r="Q6" s="5"/>
      <c r="R6" s="5"/>
      <c r="S6" s="5"/>
      <c r="T6" s="5"/>
      <c r="U6" s="5"/>
      <c r="V6" s="5"/>
      <c r="W6" s="5"/>
      <c r="X6" s="5"/>
      <c r="Y6" s="5"/>
      <c r="Z6" s="5"/>
    </row>
    <row r="7" spans="1:26" ht="12.75" customHeight="1">
      <c r="A7" s="6"/>
      <c r="B7" s="3" t="s">
        <v>125</v>
      </c>
      <c r="C7" s="3"/>
      <c r="D7" s="3"/>
      <c r="E7" s="5"/>
      <c r="F7" s="5"/>
      <c r="G7" s="5"/>
      <c r="H7" s="5"/>
      <c r="I7" s="5"/>
      <c r="J7" s="5"/>
      <c r="K7" s="5"/>
      <c r="L7" s="5"/>
      <c r="M7" s="5"/>
      <c r="N7" s="5"/>
      <c r="O7" s="5"/>
      <c r="P7" s="5"/>
      <c r="Q7" s="5"/>
      <c r="R7" s="5"/>
      <c r="S7" s="5"/>
      <c r="T7" s="5"/>
      <c r="U7" s="5"/>
      <c r="V7" s="5"/>
      <c r="W7" s="5"/>
      <c r="X7" s="5"/>
      <c r="Y7" s="5"/>
      <c r="Z7" s="5"/>
    </row>
    <row r="8" spans="1:26" ht="12.75" customHeight="1">
      <c r="A8" s="6"/>
      <c r="B8" s="295" t="s">
        <v>33</v>
      </c>
      <c r="C8" s="296"/>
      <c r="D8" s="3"/>
      <c r="E8" s="5"/>
      <c r="F8" s="5"/>
      <c r="G8" s="5"/>
      <c r="H8" s="5"/>
      <c r="I8" s="5"/>
      <c r="J8" s="5"/>
      <c r="K8" s="5"/>
      <c r="L8" s="5"/>
      <c r="M8" s="5"/>
      <c r="N8" s="5"/>
      <c r="O8" s="5"/>
      <c r="P8" s="5"/>
      <c r="Q8" s="5"/>
      <c r="R8" s="5"/>
      <c r="S8" s="5"/>
      <c r="T8" s="5"/>
      <c r="U8" s="5"/>
      <c r="V8" s="5"/>
      <c r="W8" s="5"/>
      <c r="X8" s="5"/>
      <c r="Y8" s="5"/>
      <c r="Z8" s="5"/>
    </row>
    <row r="9" spans="1:26" ht="12.75" customHeight="1">
      <c r="A9" s="6"/>
      <c r="B9" s="9"/>
      <c r="C9" s="9"/>
      <c r="D9" s="3"/>
      <c r="E9" s="5"/>
      <c r="F9" s="5"/>
      <c r="G9" s="5"/>
      <c r="H9" s="5"/>
      <c r="I9" s="5"/>
      <c r="J9" s="5"/>
      <c r="K9" s="5"/>
      <c r="L9" s="5"/>
      <c r="M9" s="5"/>
      <c r="N9" s="5"/>
      <c r="O9" s="5"/>
      <c r="P9" s="5"/>
      <c r="Q9" s="5"/>
      <c r="R9" s="5"/>
      <c r="S9" s="5"/>
      <c r="T9" s="5"/>
      <c r="U9" s="5"/>
      <c r="V9" s="5"/>
      <c r="W9" s="5"/>
      <c r="X9" s="5"/>
      <c r="Y9" s="5"/>
      <c r="Z9" s="5"/>
    </row>
    <row r="10" spans="1:26" ht="12.75" customHeight="1">
      <c r="A10" s="9"/>
      <c r="B10" s="3" t="s">
        <v>34</v>
      </c>
      <c r="C10" s="3" t="s">
        <v>35</v>
      </c>
      <c r="D10" s="9"/>
      <c r="E10" s="9"/>
      <c r="F10" s="9"/>
      <c r="G10" s="9"/>
      <c r="H10" s="9"/>
      <c r="I10" s="9"/>
      <c r="J10" s="9"/>
      <c r="K10" s="9"/>
      <c r="L10" s="9"/>
      <c r="M10" s="31"/>
      <c r="N10" s="31"/>
      <c r="O10" s="9"/>
      <c r="P10" s="9"/>
      <c r="Q10" s="9"/>
      <c r="R10" s="9"/>
      <c r="S10" s="9"/>
      <c r="T10" s="9"/>
      <c r="U10" s="9"/>
      <c r="V10" s="9"/>
      <c r="W10" s="9"/>
      <c r="X10" s="9"/>
      <c r="Y10" s="9"/>
      <c r="Z10" s="9"/>
    </row>
    <row r="11" spans="1:26" ht="12.75" customHeight="1">
      <c r="A11" s="9"/>
      <c r="B11" s="9"/>
      <c r="C11" s="9"/>
      <c r="D11" s="9"/>
      <c r="E11" s="9"/>
      <c r="F11" s="9"/>
      <c r="G11" s="9"/>
      <c r="H11" s="9"/>
      <c r="I11" s="9"/>
      <c r="J11" s="9"/>
      <c r="K11" s="9"/>
      <c r="L11" s="9"/>
      <c r="M11" s="31"/>
      <c r="N11" s="31"/>
      <c r="O11" s="9"/>
      <c r="P11" s="9"/>
      <c r="Q11" s="9"/>
      <c r="R11" s="9"/>
      <c r="S11" s="9"/>
      <c r="T11" s="9"/>
      <c r="U11" s="9"/>
      <c r="V11" s="9"/>
      <c r="W11" s="9"/>
      <c r="X11" s="9"/>
      <c r="Y11" s="9"/>
      <c r="Z11" s="9"/>
    </row>
    <row r="12" spans="1:26" ht="12.75" customHeight="1">
      <c r="A12" s="9"/>
      <c r="B12" s="9"/>
      <c r="C12" s="9"/>
      <c r="D12" s="9"/>
      <c r="E12" s="9"/>
      <c r="F12" s="9"/>
      <c r="G12" s="9"/>
      <c r="H12" s="9"/>
      <c r="I12" s="9"/>
      <c r="J12" s="9"/>
      <c r="K12" s="9"/>
      <c r="L12" s="9"/>
      <c r="M12" s="31"/>
      <c r="N12" s="31"/>
      <c r="O12" s="9"/>
      <c r="P12" s="9"/>
      <c r="Q12" s="9"/>
      <c r="R12" s="9"/>
      <c r="S12" s="9"/>
      <c r="T12" s="9"/>
      <c r="U12" s="9"/>
      <c r="V12" s="9"/>
      <c r="W12" s="9"/>
      <c r="X12" s="9"/>
      <c r="Y12" s="9"/>
      <c r="Z12" s="9"/>
    </row>
    <row r="13" spans="1:26" ht="16.5" customHeight="1">
      <c r="A13" s="321">
        <v>1</v>
      </c>
      <c r="B13" s="322"/>
      <c r="C13" s="323">
        <v>2</v>
      </c>
      <c r="D13" s="322"/>
      <c r="E13" s="323">
        <v>3</v>
      </c>
      <c r="F13" s="324"/>
      <c r="G13" s="324"/>
      <c r="H13" s="324"/>
      <c r="I13" s="324"/>
      <c r="J13" s="322"/>
      <c r="K13" s="323">
        <v>4</v>
      </c>
      <c r="L13" s="322"/>
      <c r="M13" s="32">
        <v>5</v>
      </c>
      <c r="N13" s="33">
        <v>6</v>
      </c>
      <c r="O13" s="9"/>
      <c r="P13" s="9"/>
      <c r="Q13" s="9"/>
      <c r="R13" s="9"/>
      <c r="S13" s="9"/>
      <c r="T13" s="9"/>
      <c r="U13" s="9"/>
      <c r="V13" s="9"/>
      <c r="W13" s="9"/>
      <c r="X13" s="9"/>
      <c r="Y13" s="9"/>
      <c r="Z13" s="9"/>
    </row>
    <row r="14" spans="1:26" ht="42.75" customHeight="1">
      <c r="A14" s="325" t="s">
        <v>126</v>
      </c>
      <c r="B14" s="299"/>
      <c r="C14" s="34" t="s">
        <v>36</v>
      </c>
      <c r="D14" s="34" t="s">
        <v>127</v>
      </c>
      <c r="E14" s="311" t="s">
        <v>128</v>
      </c>
      <c r="F14" s="291"/>
      <c r="G14" s="291"/>
      <c r="H14" s="291"/>
      <c r="I14" s="291"/>
      <c r="J14" s="292"/>
      <c r="K14" s="311" t="s">
        <v>129</v>
      </c>
      <c r="L14" s="292"/>
      <c r="M14" s="34" t="s">
        <v>130</v>
      </c>
      <c r="N14" s="319" t="s">
        <v>40</v>
      </c>
      <c r="O14" s="12"/>
      <c r="P14" s="12"/>
      <c r="Q14" s="12"/>
      <c r="R14" s="12"/>
      <c r="S14" s="12"/>
      <c r="T14" s="12"/>
      <c r="U14" s="12"/>
      <c r="V14" s="12"/>
      <c r="W14" s="12"/>
      <c r="X14" s="12"/>
      <c r="Y14" s="12"/>
      <c r="Z14" s="12"/>
    </row>
    <row r="15" spans="1:26" ht="12" customHeight="1">
      <c r="A15" s="326"/>
      <c r="B15" s="327"/>
      <c r="C15" s="34"/>
      <c r="D15" s="34"/>
      <c r="E15" s="35" t="s">
        <v>41</v>
      </c>
      <c r="F15" s="35" t="s">
        <v>42</v>
      </c>
      <c r="G15" s="35" t="s">
        <v>43</v>
      </c>
      <c r="H15" s="35" t="s">
        <v>44</v>
      </c>
      <c r="I15" s="35" t="s">
        <v>45</v>
      </c>
      <c r="J15" s="35" t="s">
        <v>46</v>
      </c>
      <c r="K15" s="312" t="s">
        <v>131</v>
      </c>
      <c r="L15" s="312" t="s">
        <v>132</v>
      </c>
      <c r="M15" s="312"/>
      <c r="N15" s="306"/>
      <c r="O15" s="12"/>
      <c r="P15" s="12"/>
      <c r="Q15" s="12"/>
      <c r="R15" s="12"/>
      <c r="S15" s="12"/>
      <c r="T15" s="12"/>
      <c r="U15" s="12"/>
      <c r="V15" s="12"/>
      <c r="W15" s="12"/>
      <c r="X15" s="12"/>
      <c r="Y15" s="12"/>
      <c r="Z15" s="12"/>
    </row>
    <row r="16" spans="1:26" ht="12.75" customHeight="1">
      <c r="A16" s="328"/>
      <c r="B16" s="301"/>
      <c r="C16" s="34"/>
      <c r="D16" s="34"/>
      <c r="E16" s="34" t="s">
        <v>49</v>
      </c>
      <c r="F16" s="34" t="s">
        <v>50</v>
      </c>
      <c r="G16" s="34" t="s">
        <v>51</v>
      </c>
      <c r="H16" s="34" t="s">
        <v>52</v>
      </c>
      <c r="I16" s="34" t="s">
        <v>53</v>
      </c>
      <c r="J16" s="34" t="s">
        <v>54</v>
      </c>
      <c r="K16" s="289"/>
      <c r="L16" s="289"/>
      <c r="M16" s="289"/>
      <c r="N16" s="320"/>
      <c r="O16" s="12"/>
      <c r="P16" s="12"/>
      <c r="Q16" s="12"/>
      <c r="R16" s="12"/>
      <c r="S16" s="12"/>
      <c r="T16" s="12"/>
      <c r="U16" s="12"/>
      <c r="V16" s="12"/>
      <c r="W16" s="12"/>
      <c r="X16" s="12"/>
      <c r="Y16" s="12"/>
      <c r="Z16" s="12"/>
    </row>
    <row r="17" spans="1:26" ht="16.5" customHeight="1">
      <c r="A17" s="314" t="s">
        <v>133</v>
      </c>
      <c r="B17" s="291"/>
      <c r="C17" s="291"/>
      <c r="D17" s="291"/>
      <c r="E17" s="291"/>
      <c r="F17" s="291"/>
      <c r="G17" s="291"/>
      <c r="H17" s="291"/>
      <c r="I17" s="291"/>
      <c r="J17" s="291"/>
      <c r="K17" s="291"/>
      <c r="L17" s="291"/>
      <c r="M17" s="292"/>
      <c r="N17" s="313" t="s">
        <v>56</v>
      </c>
      <c r="O17" s="5"/>
      <c r="P17" s="5"/>
      <c r="Q17" s="5"/>
      <c r="R17" s="5"/>
      <c r="S17" s="5"/>
      <c r="T17" s="5"/>
      <c r="U17" s="5"/>
      <c r="V17" s="5"/>
      <c r="W17" s="5"/>
      <c r="X17" s="5"/>
      <c r="Y17" s="5"/>
      <c r="Z17" s="5"/>
    </row>
    <row r="18" spans="1:26" ht="12.75" customHeight="1">
      <c r="A18" s="36">
        <v>1</v>
      </c>
      <c r="B18" s="14"/>
      <c r="C18" s="14"/>
      <c r="D18" s="14"/>
      <c r="E18" s="15"/>
      <c r="F18" s="15"/>
      <c r="G18" s="15"/>
      <c r="H18" s="15"/>
      <c r="I18" s="15"/>
      <c r="J18" s="15"/>
      <c r="K18" s="37"/>
      <c r="L18" s="37"/>
      <c r="M18" s="38"/>
      <c r="N18" s="306"/>
      <c r="O18" s="5"/>
      <c r="P18" s="5"/>
      <c r="Q18" s="5"/>
      <c r="R18" s="5"/>
      <c r="S18" s="5"/>
      <c r="T18" s="5"/>
      <c r="U18" s="5"/>
      <c r="V18" s="5"/>
      <c r="W18" s="5"/>
      <c r="X18" s="5"/>
      <c r="Y18" s="5"/>
      <c r="Z18" s="5"/>
    </row>
    <row r="19" spans="1:26" ht="12.75" customHeight="1">
      <c r="A19" s="36">
        <v>2</v>
      </c>
      <c r="B19" s="14"/>
      <c r="C19" s="14"/>
      <c r="D19" s="14"/>
      <c r="E19" s="15"/>
      <c r="F19" s="15"/>
      <c r="G19" s="15"/>
      <c r="H19" s="15"/>
      <c r="I19" s="15"/>
      <c r="J19" s="15"/>
      <c r="K19" s="37"/>
      <c r="L19" s="37"/>
      <c r="M19" s="38"/>
      <c r="N19" s="306"/>
      <c r="O19" s="5"/>
      <c r="P19" s="5"/>
      <c r="Q19" s="5"/>
      <c r="R19" s="5"/>
      <c r="S19" s="5"/>
      <c r="T19" s="5"/>
      <c r="U19" s="5"/>
      <c r="V19" s="5"/>
      <c r="W19" s="5"/>
      <c r="X19" s="5"/>
      <c r="Y19" s="5"/>
      <c r="Z19" s="5"/>
    </row>
    <row r="20" spans="1:26" ht="12.75" customHeight="1">
      <c r="A20" s="36">
        <v>3</v>
      </c>
      <c r="B20" s="14"/>
      <c r="C20" s="14"/>
      <c r="D20" s="14"/>
      <c r="E20" s="15"/>
      <c r="F20" s="15"/>
      <c r="G20" s="91"/>
      <c r="H20" s="15"/>
      <c r="I20" s="15"/>
      <c r="J20" s="15"/>
      <c r="K20" s="37"/>
      <c r="L20" s="37"/>
      <c r="M20" s="38"/>
      <c r="N20" s="306"/>
      <c r="O20" s="5"/>
      <c r="P20" s="5"/>
      <c r="Q20" s="5"/>
      <c r="R20" s="5"/>
      <c r="S20" s="5"/>
      <c r="T20" s="5"/>
      <c r="U20" s="5"/>
      <c r="V20" s="5"/>
      <c r="W20" s="5"/>
      <c r="X20" s="5"/>
      <c r="Y20" s="5"/>
      <c r="Z20" s="5"/>
    </row>
    <row r="21" spans="1:26" ht="12.75" customHeight="1">
      <c r="A21" s="36">
        <v>4</v>
      </c>
      <c r="B21" s="14"/>
      <c r="C21" s="14"/>
      <c r="D21" s="14"/>
      <c r="E21" s="15"/>
      <c r="F21" s="15"/>
      <c r="G21" s="15"/>
      <c r="H21" s="15"/>
      <c r="I21" s="15"/>
      <c r="J21" s="15"/>
      <c r="K21" s="37"/>
      <c r="L21" s="37"/>
      <c r="M21" s="38"/>
      <c r="N21" s="306"/>
      <c r="O21" s="5"/>
      <c r="P21" s="5"/>
      <c r="Q21" s="5"/>
      <c r="R21" s="5"/>
      <c r="S21" s="5"/>
      <c r="T21" s="5"/>
      <c r="U21" s="5"/>
      <c r="V21" s="5"/>
      <c r="W21" s="5"/>
      <c r="X21" s="5"/>
      <c r="Y21" s="5"/>
      <c r="Z21" s="5"/>
    </row>
    <row r="22" spans="1:26" ht="12.75" customHeight="1">
      <c r="A22" s="36">
        <v>5</v>
      </c>
      <c r="B22" s="14"/>
      <c r="C22" s="14"/>
      <c r="D22" s="14"/>
      <c r="E22" s="15"/>
      <c r="F22" s="15"/>
      <c r="G22" s="15"/>
      <c r="H22" s="15"/>
      <c r="I22" s="15"/>
      <c r="J22" s="15"/>
      <c r="K22" s="37"/>
      <c r="L22" s="37"/>
      <c r="M22" s="38"/>
      <c r="N22" s="306"/>
      <c r="O22" s="5"/>
      <c r="P22" s="5"/>
      <c r="Q22" s="5"/>
      <c r="R22" s="5"/>
      <c r="S22" s="5"/>
      <c r="T22" s="5"/>
      <c r="U22" s="5"/>
      <c r="V22" s="5"/>
      <c r="W22" s="5"/>
      <c r="X22" s="5"/>
      <c r="Y22" s="5"/>
      <c r="Z22" s="5"/>
    </row>
    <row r="23" spans="1:26" ht="12.75" customHeight="1">
      <c r="A23" s="36">
        <v>6</v>
      </c>
      <c r="B23" s="14"/>
      <c r="C23" s="14"/>
      <c r="D23" s="14"/>
      <c r="E23" s="15"/>
      <c r="F23" s="15"/>
      <c r="G23" s="15"/>
      <c r="H23" s="15"/>
      <c r="I23" s="15"/>
      <c r="J23" s="15"/>
      <c r="K23" s="37"/>
      <c r="L23" s="37"/>
      <c r="M23" s="38"/>
      <c r="N23" s="306"/>
      <c r="O23" s="5"/>
      <c r="P23" s="5"/>
      <c r="Q23" s="5"/>
      <c r="R23" s="5"/>
      <c r="S23" s="5"/>
      <c r="T23" s="5"/>
      <c r="U23" s="5"/>
      <c r="V23" s="5"/>
      <c r="W23" s="5"/>
      <c r="X23" s="5"/>
      <c r="Y23" s="5"/>
      <c r="Z23" s="5"/>
    </row>
    <row r="24" spans="1:26" ht="15.75" customHeight="1">
      <c r="A24" s="40" t="s">
        <v>134</v>
      </c>
      <c r="B24" s="41"/>
      <c r="C24" s="41"/>
      <c r="D24" s="41"/>
      <c r="E24" s="41"/>
      <c r="F24" s="41"/>
      <c r="G24" s="41"/>
      <c r="H24" s="41"/>
      <c r="I24" s="41"/>
      <c r="J24" s="41"/>
      <c r="K24" s="41"/>
      <c r="L24" s="41"/>
      <c r="M24" s="41"/>
      <c r="N24" s="306"/>
      <c r="O24" s="5"/>
      <c r="P24" s="5"/>
      <c r="Q24" s="5"/>
      <c r="R24" s="5"/>
      <c r="S24" s="5"/>
      <c r="T24" s="5"/>
      <c r="U24" s="5"/>
      <c r="V24" s="5"/>
      <c r="W24" s="5"/>
      <c r="X24" s="5"/>
      <c r="Y24" s="5"/>
      <c r="Z24" s="5"/>
    </row>
    <row r="25" spans="1:26" ht="12.75" customHeight="1">
      <c r="A25" s="36">
        <v>1</v>
      </c>
      <c r="B25" s="14"/>
      <c r="C25" s="14"/>
      <c r="D25" s="14"/>
      <c r="E25" s="15"/>
      <c r="F25" s="15"/>
      <c r="G25" s="15"/>
      <c r="H25" s="15"/>
      <c r="I25" s="15"/>
      <c r="J25" s="15"/>
      <c r="K25" s="37"/>
      <c r="L25" s="37"/>
      <c r="M25" s="38"/>
      <c r="N25" s="306"/>
      <c r="O25" s="5"/>
      <c r="P25" s="5"/>
      <c r="Q25" s="5"/>
      <c r="R25" s="5"/>
      <c r="S25" s="5"/>
      <c r="T25" s="5"/>
      <c r="U25" s="5"/>
      <c r="V25" s="5"/>
      <c r="W25" s="5"/>
      <c r="X25" s="5"/>
      <c r="Y25" s="5"/>
      <c r="Z25" s="5"/>
    </row>
    <row r="26" spans="1:26" ht="12.75" customHeight="1">
      <c r="A26" s="36">
        <v>2</v>
      </c>
      <c r="B26" s="14"/>
      <c r="C26" s="14"/>
      <c r="D26" s="14"/>
      <c r="E26" s="15"/>
      <c r="F26" s="15"/>
      <c r="G26" s="15"/>
      <c r="H26" s="15"/>
      <c r="I26" s="15"/>
      <c r="J26" s="15"/>
      <c r="K26" s="37"/>
      <c r="L26" s="37"/>
      <c r="M26" s="38"/>
      <c r="N26" s="306"/>
      <c r="O26" s="5"/>
      <c r="P26" s="5"/>
      <c r="Q26" s="5"/>
      <c r="R26" s="5"/>
      <c r="S26" s="5"/>
      <c r="T26" s="5"/>
      <c r="U26" s="5"/>
      <c r="V26" s="5"/>
      <c r="W26" s="5"/>
      <c r="X26" s="5"/>
      <c r="Y26" s="5"/>
      <c r="Z26" s="5"/>
    </row>
    <row r="27" spans="1:26" ht="12.75" customHeight="1">
      <c r="A27" s="36">
        <v>3</v>
      </c>
      <c r="B27" s="14"/>
      <c r="C27" s="14"/>
      <c r="D27" s="14"/>
      <c r="E27" s="15"/>
      <c r="F27" s="15"/>
      <c r="G27" s="15"/>
      <c r="H27" s="15"/>
      <c r="I27" s="15"/>
      <c r="J27" s="15"/>
      <c r="K27" s="37"/>
      <c r="L27" s="37"/>
      <c r="M27" s="38"/>
      <c r="N27" s="306"/>
      <c r="O27" s="5"/>
      <c r="P27" s="5"/>
      <c r="Q27" s="5"/>
      <c r="R27" s="5"/>
      <c r="S27" s="5"/>
      <c r="T27" s="5"/>
      <c r="U27" s="5"/>
      <c r="V27" s="5"/>
      <c r="W27" s="5"/>
      <c r="X27" s="5"/>
      <c r="Y27" s="5"/>
      <c r="Z27" s="5"/>
    </row>
    <row r="28" spans="1:26" ht="12.75" customHeight="1">
      <c r="A28" s="36">
        <v>4</v>
      </c>
      <c r="B28" s="14"/>
      <c r="C28" s="14"/>
      <c r="D28" s="14"/>
      <c r="E28" s="15"/>
      <c r="F28" s="15"/>
      <c r="G28" s="15"/>
      <c r="H28" s="15"/>
      <c r="I28" s="15"/>
      <c r="J28" s="15"/>
      <c r="K28" s="37"/>
      <c r="L28" s="37"/>
      <c r="M28" s="38"/>
      <c r="N28" s="306"/>
      <c r="O28" s="5"/>
      <c r="P28" s="5"/>
      <c r="Q28" s="5"/>
      <c r="R28" s="5"/>
      <c r="S28" s="5"/>
      <c r="T28" s="5"/>
      <c r="U28" s="5"/>
      <c r="V28" s="5"/>
      <c r="W28" s="5"/>
      <c r="X28" s="5"/>
      <c r="Y28" s="5"/>
      <c r="Z28" s="5"/>
    </row>
    <row r="29" spans="1:26" ht="12.75" customHeight="1">
      <c r="A29" s="42">
        <v>5</v>
      </c>
      <c r="B29" s="43"/>
      <c r="C29" s="43"/>
      <c r="D29" s="43"/>
      <c r="E29" s="44"/>
      <c r="F29" s="44"/>
      <c r="G29" s="44"/>
      <c r="H29" s="44"/>
      <c r="I29" s="44"/>
      <c r="J29" s="44"/>
      <c r="K29" s="45"/>
      <c r="L29" s="45"/>
      <c r="M29" s="38"/>
      <c r="N29" s="307"/>
      <c r="O29" s="5"/>
      <c r="P29" s="5"/>
      <c r="Q29" s="5"/>
      <c r="R29" s="5"/>
      <c r="S29" s="5"/>
      <c r="T29" s="5"/>
      <c r="U29" s="5"/>
      <c r="V29" s="5"/>
      <c r="W29" s="5"/>
      <c r="X29" s="5"/>
      <c r="Y29" s="5"/>
      <c r="Z29" s="5"/>
    </row>
    <row r="30" spans="1:26" ht="15" customHeight="1">
      <c r="A30" s="5"/>
      <c r="B30" s="5"/>
      <c r="C30" s="5"/>
      <c r="D30" s="5"/>
      <c r="E30" s="46">
        <f t="shared" ref="E30:J30" si="0">COUNTA(E18:E23,E25:E29)</f>
        <v>0</v>
      </c>
      <c r="F30" s="46">
        <f t="shared" si="0"/>
        <v>0</v>
      </c>
      <c r="G30" s="46">
        <f t="shared" si="0"/>
        <v>0</v>
      </c>
      <c r="H30" s="46">
        <f t="shared" si="0"/>
        <v>0</v>
      </c>
      <c r="I30" s="46">
        <f t="shared" si="0"/>
        <v>0</v>
      </c>
      <c r="J30" s="46">
        <f t="shared" si="0"/>
        <v>0</v>
      </c>
      <c r="K30" s="5"/>
      <c r="L30" s="5"/>
      <c r="M30" s="92" t="s">
        <v>135</v>
      </c>
      <c r="N30" s="48">
        <f>COUNTIF(M18:M23:M25:M29,Legend!A13)</f>
        <v>0</v>
      </c>
      <c r="O30" s="5"/>
      <c r="P30" s="5"/>
      <c r="Q30" s="5"/>
      <c r="R30" s="5"/>
      <c r="S30" s="5"/>
      <c r="T30" s="5"/>
      <c r="U30" s="5"/>
      <c r="V30" s="5"/>
      <c r="W30" s="5"/>
      <c r="X30" s="5"/>
      <c r="Y30" s="5"/>
      <c r="Z30" s="5"/>
    </row>
    <row r="31" spans="1:26" ht="40.5" customHeight="1">
      <c r="A31" s="5"/>
      <c r="B31" s="5"/>
      <c r="C31" s="5"/>
      <c r="D31" s="5"/>
      <c r="E31" s="5"/>
      <c r="F31" s="5"/>
      <c r="G31" s="5"/>
      <c r="H31" s="5"/>
      <c r="I31" s="5"/>
      <c r="J31" s="5"/>
      <c r="K31" s="5"/>
      <c r="L31" s="5"/>
      <c r="M31" s="93" t="s">
        <v>136</v>
      </c>
      <c r="N31" s="48">
        <f>COUNTIF(M18:M24:M25:M29,Legend!A14)</f>
        <v>0</v>
      </c>
      <c r="O31" s="5"/>
      <c r="P31" s="5"/>
      <c r="Q31" s="5"/>
      <c r="R31" s="5"/>
      <c r="S31" s="5"/>
      <c r="T31" s="5"/>
      <c r="U31" s="5"/>
      <c r="V31" s="5"/>
      <c r="W31" s="5"/>
      <c r="X31" s="5"/>
      <c r="Y31" s="5"/>
      <c r="Z31" s="5"/>
    </row>
    <row r="32" spans="1:26" ht="16.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c r="A33" s="30"/>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c r="A34" s="5"/>
      <c r="B34" s="5"/>
      <c r="C34" s="5"/>
      <c r="D34" s="315" t="s">
        <v>64</v>
      </c>
      <c r="E34" s="50" t="s">
        <v>137</v>
      </c>
      <c r="F34" s="51"/>
      <c r="G34" s="51"/>
      <c r="H34" s="51"/>
      <c r="I34" s="52"/>
      <c r="J34" s="52"/>
      <c r="K34" s="53">
        <f>SUM(E30:H30)</f>
        <v>0</v>
      </c>
      <c r="L34" s="317" t="e">
        <f>K34/(K34+K35)</f>
        <v>#DIV/0!</v>
      </c>
      <c r="M34" s="5"/>
      <c r="N34" s="5"/>
      <c r="O34" s="5"/>
      <c r="P34" s="5"/>
      <c r="Q34" s="5"/>
      <c r="R34" s="5"/>
      <c r="S34" s="5"/>
      <c r="T34" s="5"/>
      <c r="U34" s="5"/>
      <c r="V34" s="5"/>
      <c r="W34" s="5"/>
      <c r="X34" s="5"/>
      <c r="Y34" s="5"/>
      <c r="Z34" s="5"/>
    </row>
    <row r="35" spans="1:26" ht="12.75" customHeight="1">
      <c r="A35" s="5"/>
      <c r="B35" s="5"/>
      <c r="C35" s="5"/>
      <c r="D35" s="316"/>
      <c r="E35" s="54" t="s">
        <v>138</v>
      </c>
      <c r="F35" s="54"/>
      <c r="G35" s="54"/>
      <c r="H35" s="54"/>
      <c r="I35" s="54"/>
      <c r="J35" s="54"/>
      <c r="K35" s="55">
        <f>SUM(E30:I30,N31)</f>
        <v>0</v>
      </c>
      <c r="L35" s="318"/>
      <c r="M35" s="5"/>
      <c r="N35" s="5"/>
      <c r="O35" s="5"/>
      <c r="P35" s="5"/>
      <c r="Q35" s="5"/>
      <c r="R35" s="5"/>
      <c r="S35" s="5"/>
      <c r="T35" s="5"/>
      <c r="U35" s="5"/>
      <c r="V35" s="5"/>
      <c r="W35" s="5"/>
      <c r="X35" s="5"/>
      <c r="Y35" s="5"/>
      <c r="Z35" s="5"/>
    </row>
    <row r="36" spans="1:2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c r="A37" s="25" t="s">
        <v>22</v>
      </c>
      <c r="B37" s="26"/>
      <c r="C37" s="26"/>
      <c r="D37" s="5"/>
      <c r="E37" s="5"/>
      <c r="F37" s="5"/>
      <c r="G37" s="5"/>
      <c r="H37" s="5"/>
      <c r="I37" s="5"/>
      <c r="J37" s="5"/>
      <c r="K37" s="5"/>
      <c r="L37" s="5"/>
      <c r="M37" s="5"/>
      <c r="N37" s="5"/>
      <c r="O37" s="5"/>
      <c r="P37" s="5"/>
      <c r="Q37" s="5"/>
      <c r="R37" s="5"/>
      <c r="S37" s="5"/>
      <c r="T37" s="5"/>
      <c r="U37" s="5"/>
      <c r="V37" s="5"/>
      <c r="W37" s="5"/>
      <c r="X37" s="5"/>
      <c r="Y37" s="5"/>
      <c r="Z37" s="5"/>
    </row>
    <row r="38" spans="1:26" ht="12.75" customHeight="1">
      <c r="A38" s="26" t="s">
        <v>23</v>
      </c>
      <c r="B38" s="26"/>
      <c r="C38" s="26"/>
      <c r="D38" s="27" t="s">
        <v>24</v>
      </c>
      <c r="E38" s="5"/>
      <c r="F38" s="5"/>
      <c r="G38" s="5"/>
      <c r="H38" s="5"/>
      <c r="I38" s="5"/>
      <c r="J38" s="5"/>
      <c r="K38" s="5"/>
      <c r="L38" s="5"/>
      <c r="M38" s="5"/>
      <c r="N38" s="5"/>
      <c r="O38" s="5"/>
      <c r="P38" s="5"/>
      <c r="Q38" s="5"/>
      <c r="R38" s="5"/>
      <c r="S38" s="5"/>
      <c r="T38" s="5"/>
      <c r="U38" s="5"/>
      <c r="V38" s="5"/>
      <c r="W38" s="5"/>
      <c r="X38" s="5"/>
      <c r="Y38" s="5"/>
      <c r="Z38" s="5"/>
    </row>
    <row r="39" spans="1:26" ht="12.75" customHeight="1">
      <c r="A39" s="293" t="s">
        <v>25</v>
      </c>
      <c r="B39" s="294"/>
      <c r="C39" s="28"/>
      <c r="D39" s="28" t="s">
        <v>26</v>
      </c>
      <c r="E39" s="5"/>
      <c r="F39" s="5"/>
      <c r="G39" s="5"/>
      <c r="H39" s="5"/>
      <c r="I39" s="5"/>
      <c r="J39" s="5"/>
      <c r="K39" s="5"/>
      <c r="L39" s="5"/>
      <c r="M39" s="5"/>
      <c r="N39" s="5"/>
      <c r="O39" s="5"/>
      <c r="P39" s="5"/>
      <c r="Q39" s="5"/>
      <c r="R39" s="5"/>
      <c r="S39" s="5"/>
      <c r="T39" s="5"/>
      <c r="U39" s="5"/>
      <c r="V39" s="5"/>
      <c r="W39" s="5"/>
      <c r="X39" s="5"/>
      <c r="Y39" s="5"/>
      <c r="Z39" s="5"/>
    </row>
    <row r="40" spans="1:26"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c r="A41" s="5"/>
      <c r="B41" s="5"/>
      <c r="C41" s="5"/>
      <c r="D41" s="5"/>
      <c r="E41" s="30"/>
      <c r="F41" s="30"/>
      <c r="G41" s="30"/>
      <c r="H41" s="30"/>
      <c r="I41" s="30"/>
      <c r="J41" s="30"/>
      <c r="K41" s="30"/>
      <c r="L41" s="30"/>
      <c r="M41" s="30"/>
      <c r="N41" s="5"/>
      <c r="O41" s="5"/>
      <c r="P41" s="5"/>
      <c r="Q41" s="5"/>
      <c r="R41" s="5"/>
      <c r="S41" s="5"/>
      <c r="T41" s="5"/>
      <c r="U41" s="5"/>
      <c r="V41" s="5"/>
      <c r="W41" s="5"/>
      <c r="X41" s="5"/>
      <c r="Y41" s="5"/>
      <c r="Z41" s="5"/>
    </row>
    <row r="42" spans="1:26" ht="12.75" customHeight="1">
      <c r="A42" s="29" t="s">
        <v>27</v>
      </c>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c r="A43" s="26" t="s">
        <v>23</v>
      </c>
      <c r="B43" s="26"/>
      <c r="C43" s="26"/>
      <c r="D43" s="27" t="s">
        <v>24</v>
      </c>
      <c r="E43" s="5"/>
      <c r="F43" s="5"/>
      <c r="G43" s="5"/>
      <c r="H43" s="5"/>
      <c r="I43" s="5"/>
      <c r="J43" s="5"/>
      <c r="K43" s="5"/>
      <c r="L43" s="5"/>
      <c r="M43" s="5"/>
      <c r="N43" s="5"/>
      <c r="O43" s="5"/>
      <c r="P43" s="5"/>
      <c r="Q43" s="5"/>
      <c r="R43" s="5"/>
      <c r="S43" s="5"/>
      <c r="T43" s="5"/>
      <c r="U43" s="5"/>
      <c r="V43" s="5"/>
      <c r="W43" s="5"/>
      <c r="X43" s="5"/>
      <c r="Y43" s="5"/>
      <c r="Z43" s="5"/>
    </row>
    <row r="44" spans="1:26" ht="12.75" customHeight="1">
      <c r="A44" s="293" t="s">
        <v>25</v>
      </c>
      <c r="B44" s="294"/>
      <c r="C44" s="28"/>
      <c r="D44" s="28" t="s">
        <v>26</v>
      </c>
      <c r="E44" s="5"/>
      <c r="F44" s="5"/>
      <c r="G44" s="5"/>
      <c r="H44" s="5"/>
      <c r="I44" s="5"/>
      <c r="J44" s="5"/>
      <c r="K44" s="5"/>
      <c r="L44" s="5"/>
      <c r="M44" s="5"/>
      <c r="N44" s="5"/>
      <c r="O44" s="5"/>
      <c r="P44" s="5"/>
      <c r="Q44" s="5"/>
      <c r="R44" s="5"/>
      <c r="S44" s="5"/>
      <c r="T44" s="5"/>
      <c r="U44" s="5"/>
      <c r="V44" s="5"/>
      <c r="W44" s="5"/>
      <c r="X44" s="5"/>
      <c r="Y44" s="5"/>
      <c r="Z44" s="5"/>
    </row>
    <row r="45" spans="1:26"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c r="A46" s="30"/>
      <c r="B46" s="5"/>
      <c r="C46" s="5"/>
      <c r="D46" s="5"/>
      <c r="E46" s="30"/>
      <c r="F46" s="30"/>
      <c r="G46" s="30"/>
      <c r="H46" s="30"/>
      <c r="I46" s="30"/>
      <c r="J46" s="30"/>
      <c r="K46" s="30"/>
      <c r="L46" s="30"/>
      <c r="M46" s="30"/>
      <c r="N46" s="5"/>
      <c r="O46" s="5"/>
      <c r="P46" s="5"/>
      <c r="Q46" s="5"/>
      <c r="R46" s="5"/>
      <c r="S46" s="5"/>
      <c r="T46" s="5"/>
      <c r="U46" s="5"/>
      <c r="V46" s="5"/>
      <c r="W46" s="5"/>
      <c r="X46" s="5"/>
      <c r="Y46" s="5"/>
      <c r="Z46" s="5"/>
    </row>
    <row r="47" spans="1:26"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B8:C8"/>
    <mergeCell ref="A13:B13"/>
    <mergeCell ref="C13:D13"/>
    <mergeCell ref="E13:J13"/>
    <mergeCell ref="K13:L13"/>
    <mergeCell ref="A44:B44"/>
    <mergeCell ref="K14:L14"/>
    <mergeCell ref="N14:N16"/>
    <mergeCell ref="K15:K16"/>
    <mergeCell ref="L15:L16"/>
    <mergeCell ref="M15:M16"/>
    <mergeCell ref="N17:N29"/>
    <mergeCell ref="L34:L35"/>
    <mergeCell ref="A14:B16"/>
    <mergeCell ref="E14:J14"/>
    <mergeCell ref="A17:M17"/>
    <mergeCell ref="D34:D35"/>
    <mergeCell ref="A39:B39"/>
  </mergeCells>
  <pageMargins left="0.69930555555555596" right="0.41944444444444401" top="0.75" bottom="0.75" header="0" footer="0"/>
  <pageSetup paperSize="9" fitToHeight="0" pageOrder="overThenDown"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Legend!$A$13:$A$14</xm:f>
          </x14:formula1>
          <xm:sqref>M18:M23 M25:M29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Z1000"/>
  <sheetViews>
    <sheetView workbookViewId="0"/>
  </sheetViews>
  <sheetFormatPr defaultColWidth="12.625" defaultRowHeight="15" customHeight="1"/>
  <cols>
    <col min="1" max="1" width="2.75" customWidth="1"/>
    <col min="2" max="2" width="25.75" customWidth="1"/>
    <col min="3" max="3" width="28.5" customWidth="1"/>
    <col min="4" max="4" width="25.5" customWidth="1"/>
    <col min="5" max="5" width="29.75" customWidth="1"/>
    <col min="6" max="6" width="27.75" customWidth="1"/>
    <col min="7" max="25" width="8.625" customWidth="1"/>
  </cols>
  <sheetData>
    <row r="1" spans="1:26" ht="14.25" customHeight="1">
      <c r="A1" s="1" t="s">
        <v>105</v>
      </c>
      <c r="B1" s="26"/>
      <c r="C1" s="26"/>
      <c r="D1" s="26"/>
      <c r="E1" s="26"/>
      <c r="F1" s="26"/>
      <c r="G1" s="26"/>
      <c r="H1" s="26"/>
      <c r="I1" s="26"/>
      <c r="J1" s="26"/>
      <c r="K1" s="26"/>
      <c r="L1" s="26"/>
      <c r="M1" s="26"/>
      <c r="N1" s="26"/>
      <c r="O1" s="26"/>
      <c r="P1" s="26"/>
      <c r="Q1" s="26"/>
      <c r="R1" s="26"/>
      <c r="S1" s="26"/>
      <c r="T1" s="26"/>
      <c r="U1" s="26"/>
      <c r="V1" s="26"/>
      <c r="W1" s="26"/>
      <c r="X1" s="26"/>
      <c r="Y1" s="26"/>
    </row>
    <row r="2" spans="1:26" ht="14.25" customHeight="1">
      <c r="A2" s="1" t="s">
        <v>139</v>
      </c>
      <c r="B2" s="26"/>
      <c r="C2" s="26"/>
      <c r="D2" s="26"/>
      <c r="E2" s="26"/>
      <c r="F2" s="26"/>
      <c r="G2" s="26"/>
      <c r="H2" s="26"/>
      <c r="I2" s="26"/>
      <c r="J2" s="26"/>
      <c r="K2" s="26"/>
      <c r="L2" s="26"/>
      <c r="M2" s="26"/>
      <c r="N2" s="26"/>
      <c r="O2" s="26"/>
      <c r="P2" s="26"/>
      <c r="Q2" s="26"/>
      <c r="R2" s="26"/>
      <c r="S2" s="26"/>
      <c r="T2" s="26"/>
      <c r="U2" s="26"/>
      <c r="V2" s="26"/>
      <c r="W2" s="26"/>
      <c r="X2" s="26"/>
      <c r="Y2" s="26"/>
    </row>
    <row r="3" spans="1:26" ht="14.25" customHeight="1">
      <c r="A3" s="26"/>
      <c r="B3" s="26"/>
      <c r="C3" s="26"/>
      <c r="D3" s="26"/>
      <c r="E3" s="26"/>
      <c r="F3" s="26"/>
      <c r="G3" s="26"/>
      <c r="H3" s="26"/>
      <c r="I3" s="26"/>
      <c r="J3" s="26"/>
      <c r="K3" s="26"/>
      <c r="L3" s="26"/>
      <c r="M3" s="26"/>
      <c r="N3" s="26"/>
      <c r="O3" s="26"/>
      <c r="P3" s="26"/>
      <c r="Q3" s="26"/>
      <c r="R3" s="26"/>
      <c r="S3" s="26"/>
      <c r="T3" s="26"/>
      <c r="U3" s="26"/>
      <c r="V3" s="26"/>
      <c r="W3" s="26"/>
      <c r="X3" s="26"/>
      <c r="Y3" s="26"/>
    </row>
    <row r="4" spans="1:26" ht="14.25" customHeight="1">
      <c r="B4" s="94" t="s">
        <v>140</v>
      </c>
      <c r="C4" s="94"/>
      <c r="D4" s="94"/>
      <c r="E4" s="26"/>
      <c r="F4" s="26"/>
      <c r="G4" s="26"/>
      <c r="H4" s="26"/>
      <c r="I4" s="26"/>
      <c r="J4" s="26"/>
      <c r="K4" s="26"/>
      <c r="L4" s="26"/>
      <c r="M4" s="26"/>
      <c r="N4" s="26"/>
      <c r="O4" s="26"/>
      <c r="P4" s="26"/>
      <c r="Q4" s="26"/>
      <c r="R4" s="26"/>
      <c r="S4" s="26"/>
      <c r="T4" s="26"/>
      <c r="U4" s="26"/>
      <c r="V4" s="26"/>
      <c r="W4" s="26"/>
      <c r="X4" s="26"/>
      <c r="Y4" s="26"/>
    </row>
    <row r="5" spans="1:26" ht="14.25" customHeight="1">
      <c r="A5" s="26"/>
      <c r="B5" s="95" t="s">
        <v>141</v>
      </c>
      <c r="C5" s="96"/>
      <c r="D5" s="96"/>
      <c r="E5" s="97"/>
      <c r="F5" s="97"/>
      <c r="G5" s="26"/>
      <c r="H5" s="26"/>
      <c r="I5" s="26"/>
      <c r="J5" s="26"/>
      <c r="K5" s="26"/>
      <c r="L5" s="26"/>
      <c r="M5" s="26"/>
      <c r="N5" s="26"/>
      <c r="O5" s="26"/>
      <c r="P5" s="26"/>
      <c r="Q5" s="26"/>
      <c r="R5" s="26"/>
      <c r="S5" s="26"/>
      <c r="T5" s="26"/>
      <c r="U5" s="26"/>
      <c r="V5" s="26"/>
      <c r="W5" s="26"/>
      <c r="X5" s="26"/>
      <c r="Y5" s="26"/>
    </row>
    <row r="6" spans="1:26" ht="14.25" customHeight="1">
      <c r="A6" s="26"/>
      <c r="B6" s="26"/>
      <c r="C6" s="26"/>
      <c r="D6" s="26"/>
      <c r="E6" s="26"/>
      <c r="F6" s="26"/>
      <c r="G6" s="26"/>
      <c r="H6" s="26"/>
      <c r="I6" s="26"/>
      <c r="J6" s="26"/>
      <c r="K6" s="26"/>
      <c r="L6" s="26"/>
      <c r="M6" s="26"/>
      <c r="N6" s="26"/>
      <c r="O6" s="26"/>
      <c r="P6" s="26"/>
      <c r="Q6" s="26"/>
      <c r="R6" s="26"/>
      <c r="S6" s="26"/>
      <c r="T6" s="26"/>
      <c r="U6" s="26"/>
      <c r="V6" s="26"/>
      <c r="W6" s="26"/>
      <c r="X6" s="26"/>
      <c r="Y6" s="26"/>
    </row>
    <row r="7" spans="1:26" ht="14.25" customHeight="1">
      <c r="A7" s="26"/>
      <c r="B7" s="94" t="s">
        <v>7</v>
      </c>
      <c r="C7" s="94" t="s">
        <v>142</v>
      </c>
      <c r="D7" s="26"/>
      <c r="E7" s="26"/>
      <c r="F7" s="26"/>
      <c r="G7" s="26"/>
      <c r="H7" s="26"/>
      <c r="I7" s="26"/>
      <c r="J7" s="26"/>
      <c r="K7" s="26"/>
      <c r="L7" s="26"/>
      <c r="M7" s="26"/>
      <c r="N7" s="26"/>
      <c r="O7" s="26"/>
      <c r="P7" s="26"/>
      <c r="Q7" s="26"/>
      <c r="R7" s="26"/>
      <c r="S7" s="26"/>
      <c r="T7" s="26"/>
      <c r="U7" s="26"/>
      <c r="V7" s="26"/>
      <c r="W7" s="26"/>
      <c r="X7" s="26"/>
      <c r="Y7" s="26"/>
      <c r="Z7" s="4"/>
    </row>
    <row r="8" spans="1:26" ht="14.25" customHeight="1">
      <c r="A8" s="26"/>
      <c r="B8" s="26"/>
      <c r="C8" s="94" t="s">
        <v>143</v>
      </c>
      <c r="D8" s="26"/>
      <c r="E8" s="26"/>
      <c r="F8" s="26"/>
      <c r="G8" s="26"/>
      <c r="H8" s="26"/>
      <c r="I8" s="26"/>
      <c r="J8" s="26"/>
      <c r="K8" s="26"/>
      <c r="L8" s="26"/>
      <c r="M8" s="26"/>
      <c r="N8" s="26"/>
      <c r="O8" s="26"/>
      <c r="P8" s="26"/>
      <c r="Q8" s="26"/>
      <c r="R8" s="26"/>
      <c r="S8" s="26"/>
      <c r="T8" s="26"/>
      <c r="U8" s="26"/>
      <c r="V8" s="26"/>
      <c r="W8" s="26"/>
      <c r="X8" s="26"/>
      <c r="Y8" s="26"/>
    </row>
    <row r="9" spans="1:26" ht="14.25" customHeight="1">
      <c r="A9" s="26"/>
      <c r="B9" s="26"/>
      <c r="C9" s="94" t="s">
        <v>144</v>
      </c>
      <c r="D9" s="26"/>
      <c r="E9" s="26"/>
      <c r="F9" s="26"/>
      <c r="G9" s="26"/>
      <c r="H9" s="26"/>
      <c r="I9" s="26"/>
      <c r="J9" s="26"/>
      <c r="K9" s="26"/>
      <c r="L9" s="26"/>
      <c r="M9" s="26"/>
      <c r="N9" s="26"/>
      <c r="O9" s="26"/>
      <c r="P9" s="26"/>
      <c r="Q9" s="26"/>
      <c r="R9" s="26"/>
      <c r="S9" s="26"/>
      <c r="T9" s="26"/>
      <c r="U9" s="26"/>
      <c r="V9" s="26"/>
      <c r="W9" s="26"/>
      <c r="X9" s="26"/>
      <c r="Y9" s="26"/>
      <c r="Z9" s="4"/>
    </row>
    <row r="10" spans="1:26" ht="14.25" customHeight="1">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4"/>
    </row>
    <row r="11" spans="1:26" ht="12" customHeight="1">
      <c r="A11" s="29"/>
      <c r="B11" s="10">
        <v>1</v>
      </c>
      <c r="C11" s="10">
        <v>2</v>
      </c>
      <c r="D11" s="10">
        <v>3</v>
      </c>
      <c r="E11" s="10">
        <v>4</v>
      </c>
      <c r="F11" s="10">
        <v>5</v>
      </c>
      <c r="G11" s="29"/>
      <c r="H11" s="29"/>
      <c r="I11" s="29"/>
      <c r="J11" s="29"/>
      <c r="K11" s="29"/>
      <c r="L11" s="29"/>
      <c r="M11" s="29"/>
      <c r="N11" s="29"/>
      <c r="O11" s="29"/>
      <c r="P11" s="29"/>
      <c r="Q11" s="29"/>
      <c r="R11" s="29"/>
      <c r="S11" s="29"/>
      <c r="T11" s="29"/>
      <c r="U11" s="29"/>
      <c r="V11" s="29"/>
      <c r="W11" s="29"/>
      <c r="X11" s="29"/>
      <c r="Y11" s="29"/>
      <c r="Z11" s="29"/>
    </row>
    <row r="12" spans="1:26" ht="16.5" customHeight="1">
      <c r="A12" s="29"/>
      <c r="B12" s="350" t="s">
        <v>145</v>
      </c>
      <c r="C12" s="98" t="s">
        <v>146</v>
      </c>
      <c r="D12" s="98" t="s">
        <v>147</v>
      </c>
      <c r="E12" s="98" t="s">
        <v>148</v>
      </c>
      <c r="F12" s="98" t="s">
        <v>149</v>
      </c>
      <c r="G12" s="29"/>
      <c r="H12" s="29"/>
      <c r="I12" s="29"/>
      <c r="J12" s="29"/>
      <c r="K12" s="29"/>
      <c r="L12" s="29"/>
      <c r="M12" s="29"/>
      <c r="N12" s="29"/>
      <c r="O12" s="29"/>
      <c r="P12" s="29"/>
      <c r="Q12" s="29"/>
      <c r="R12" s="29"/>
      <c r="S12" s="29"/>
      <c r="T12" s="29"/>
      <c r="U12" s="29"/>
      <c r="V12" s="29"/>
      <c r="W12" s="29"/>
      <c r="X12" s="29"/>
      <c r="Y12" s="29"/>
      <c r="Z12" s="29"/>
    </row>
    <row r="13" spans="1:26" ht="49.5" customHeight="1">
      <c r="A13" s="29"/>
      <c r="B13" s="289"/>
      <c r="C13" s="99" t="s">
        <v>150</v>
      </c>
      <c r="D13" s="99" t="s">
        <v>151</v>
      </c>
      <c r="E13" s="99" t="s">
        <v>152</v>
      </c>
      <c r="F13" s="99" t="s">
        <v>153</v>
      </c>
      <c r="G13" s="29"/>
      <c r="H13" s="29"/>
      <c r="I13" s="29"/>
      <c r="J13" s="29"/>
      <c r="K13" s="29"/>
      <c r="L13" s="29"/>
      <c r="M13" s="29"/>
      <c r="N13" s="29"/>
      <c r="O13" s="29"/>
      <c r="P13" s="29"/>
      <c r="Q13" s="29"/>
      <c r="R13" s="29"/>
      <c r="S13" s="29"/>
      <c r="T13" s="29"/>
      <c r="U13" s="29"/>
      <c r="V13" s="29"/>
      <c r="W13" s="29"/>
      <c r="X13" s="29"/>
      <c r="Y13" s="29"/>
      <c r="Z13" s="29"/>
    </row>
    <row r="14" spans="1:26" ht="52.5" customHeight="1">
      <c r="A14" s="29"/>
      <c r="B14" s="100">
        <v>16</v>
      </c>
      <c r="C14" s="100">
        <v>5</v>
      </c>
      <c r="D14" s="100">
        <v>4</v>
      </c>
      <c r="E14" s="100">
        <v>3</v>
      </c>
      <c r="F14" s="100">
        <v>3</v>
      </c>
      <c r="G14" s="29"/>
      <c r="H14" s="29"/>
      <c r="I14" s="29"/>
      <c r="J14" s="29"/>
      <c r="K14" s="29"/>
      <c r="L14" s="29"/>
      <c r="M14" s="29"/>
      <c r="N14" s="29"/>
      <c r="O14" s="29"/>
      <c r="P14" s="29"/>
      <c r="Q14" s="29"/>
      <c r="R14" s="29"/>
      <c r="S14" s="29"/>
      <c r="T14" s="29"/>
      <c r="U14" s="29"/>
      <c r="V14" s="29"/>
      <c r="W14" s="29"/>
      <c r="X14" s="29"/>
      <c r="Y14" s="29"/>
      <c r="Z14" s="29"/>
    </row>
    <row r="15" spans="1:26" ht="27.75" customHeight="1">
      <c r="A15" s="29"/>
      <c r="B15" s="101" t="s">
        <v>154</v>
      </c>
      <c r="C15" s="102">
        <f>C14/B14</f>
        <v>0.3125</v>
      </c>
      <c r="D15" s="102">
        <f>D14/B14</f>
        <v>0.25</v>
      </c>
      <c r="E15" s="102">
        <f>E14/B14</f>
        <v>0.1875</v>
      </c>
      <c r="F15" s="102">
        <f>F14/B14</f>
        <v>0.1875</v>
      </c>
      <c r="G15" s="29"/>
      <c r="H15" s="29"/>
      <c r="I15" s="29"/>
      <c r="J15" s="29"/>
      <c r="K15" s="29"/>
      <c r="L15" s="29"/>
      <c r="M15" s="29"/>
      <c r="N15" s="29"/>
      <c r="O15" s="29"/>
      <c r="P15" s="29"/>
      <c r="Q15" s="29"/>
      <c r="R15" s="29"/>
      <c r="S15" s="29"/>
      <c r="T15" s="29"/>
      <c r="U15" s="29"/>
      <c r="V15" s="29"/>
      <c r="W15" s="29"/>
      <c r="X15" s="29"/>
      <c r="Y15" s="29"/>
      <c r="Z15" s="29"/>
    </row>
    <row r="16" spans="1:26" ht="23.25" customHeight="1">
      <c r="A16" s="29"/>
      <c r="B16" s="29"/>
      <c r="C16" s="103"/>
      <c r="D16" s="104"/>
      <c r="E16" s="104"/>
      <c r="F16" s="104"/>
      <c r="G16" s="29"/>
      <c r="H16" s="29"/>
      <c r="I16" s="29"/>
      <c r="J16" s="29"/>
      <c r="K16" s="29"/>
      <c r="L16" s="29"/>
      <c r="M16" s="29"/>
      <c r="N16" s="29"/>
      <c r="O16" s="29"/>
      <c r="P16" s="29"/>
      <c r="Q16" s="29"/>
      <c r="R16" s="29"/>
      <c r="S16" s="29"/>
      <c r="T16" s="29"/>
      <c r="U16" s="29"/>
      <c r="V16" s="29"/>
      <c r="W16" s="29"/>
      <c r="X16" s="29"/>
      <c r="Y16" s="29"/>
      <c r="Z16" s="29"/>
    </row>
    <row r="17" spans="1:26"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c r="A43" s="29" t="s">
        <v>155</v>
      </c>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row>
    <row r="45" spans="1:26" ht="14.25" customHeight="1">
      <c r="A45" s="25" t="s">
        <v>22</v>
      </c>
      <c r="B45" s="26"/>
      <c r="C45" s="5"/>
      <c r="D45" s="26"/>
      <c r="E45" s="26"/>
      <c r="F45" s="26"/>
      <c r="G45" s="26"/>
      <c r="H45" s="26"/>
      <c r="I45" s="26"/>
      <c r="J45" s="26"/>
      <c r="K45" s="26"/>
      <c r="L45" s="26"/>
      <c r="M45" s="26"/>
      <c r="N45" s="26"/>
      <c r="O45" s="26"/>
      <c r="P45" s="26"/>
      <c r="Q45" s="26"/>
      <c r="R45" s="26"/>
      <c r="S45" s="26"/>
      <c r="T45" s="26"/>
      <c r="U45" s="26"/>
      <c r="V45" s="26"/>
      <c r="W45" s="26"/>
      <c r="X45" s="26"/>
      <c r="Y45" s="26"/>
    </row>
    <row r="46" spans="1:26" ht="14.25" customHeight="1">
      <c r="A46" s="26" t="s">
        <v>23</v>
      </c>
      <c r="B46" s="26"/>
      <c r="C46" s="27" t="s">
        <v>24</v>
      </c>
      <c r="D46" s="26"/>
      <c r="E46" s="26"/>
      <c r="F46" s="26"/>
      <c r="G46" s="26"/>
      <c r="H46" s="26"/>
      <c r="I46" s="26"/>
      <c r="J46" s="26"/>
      <c r="K46" s="26"/>
      <c r="L46" s="26"/>
      <c r="M46" s="26"/>
      <c r="N46" s="26"/>
      <c r="O46" s="26"/>
      <c r="P46" s="26"/>
      <c r="Q46" s="26"/>
      <c r="R46" s="26"/>
      <c r="S46" s="26"/>
      <c r="T46" s="26"/>
      <c r="U46" s="26"/>
      <c r="V46" s="26"/>
      <c r="W46" s="26"/>
      <c r="X46" s="26"/>
      <c r="Y46" s="26"/>
    </row>
    <row r="47" spans="1:26" ht="14.25" customHeight="1">
      <c r="A47" s="293" t="s">
        <v>28</v>
      </c>
      <c r="B47" s="294"/>
      <c r="C47" s="28" t="s">
        <v>26</v>
      </c>
      <c r="D47" s="26"/>
      <c r="E47" s="26"/>
      <c r="F47" s="26"/>
      <c r="G47" s="26"/>
      <c r="H47" s="26"/>
      <c r="I47" s="26"/>
      <c r="J47" s="26"/>
      <c r="K47" s="26"/>
      <c r="L47" s="26"/>
      <c r="M47" s="26"/>
      <c r="N47" s="26"/>
      <c r="O47" s="26"/>
      <c r="P47" s="26"/>
      <c r="Q47" s="26"/>
      <c r="R47" s="26"/>
      <c r="S47" s="26"/>
      <c r="T47" s="26"/>
      <c r="U47" s="26"/>
      <c r="V47" s="26"/>
      <c r="W47" s="26"/>
      <c r="X47" s="26"/>
      <c r="Y47" s="26"/>
    </row>
    <row r="48" spans="1:26" ht="14.25" customHeight="1">
      <c r="A48" s="5"/>
      <c r="B48" s="5"/>
      <c r="C48" s="5"/>
      <c r="D48" s="26"/>
      <c r="E48" s="26"/>
      <c r="F48" s="26"/>
      <c r="G48" s="105"/>
      <c r="H48" s="26"/>
      <c r="I48" s="26"/>
      <c r="J48" s="26"/>
      <c r="K48" s="26"/>
      <c r="L48" s="26"/>
      <c r="M48" s="26"/>
      <c r="N48" s="26"/>
      <c r="O48" s="26"/>
      <c r="P48" s="26"/>
      <c r="Q48" s="26"/>
      <c r="R48" s="26"/>
      <c r="S48" s="26"/>
      <c r="T48" s="26"/>
      <c r="U48" s="26"/>
      <c r="V48" s="26"/>
      <c r="W48" s="26"/>
      <c r="X48" s="26"/>
      <c r="Y48" s="26"/>
    </row>
    <row r="49" spans="1:25" ht="14.25" customHeight="1">
      <c r="A49" s="5"/>
      <c r="B49" s="5"/>
      <c r="C49" s="5"/>
      <c r="D49" s="26"/>
      <c r="E49" s="26"/>
      <c r="F49" s="26"/>
      <c r="G49" s="26"/>
      <c r="H49" s="26"/>
      <c r="I49" s="26"/>
      <c r="J49" s="26"/>
      <c r="K49" s="26"/>
      <c r="L49" s="26"/>
      <c r="M49" s="26"/>
      <c r="N49" s="26"/>
      <c r="O49" s="26"/>
      <c r="P49" s="26"/>
      <c r="Q49" s="26"/>
      <c r="R49" s="26"/>
      <c r="S49" s="26"/>
      <c r="T49" s="26"/>
      <c r="U49" s="26"/>
      <c r="V49" s="26"/>
      <c r="W49" s="26"/>
      <c r="X49" s="26"/>
      <c r="Y49" s="26"/>
    </row>
    <row r="50" spans="1:25" ht="14.25" customHeight="1">
      <c r="A50" s="29" t="s">
        <v>27</v>
      </c>
      <c r="B50" s="5"/>
      <c r="C50" s="5"/>
      <c r="D50" s="26"/>
      <c r="E50" s="26"/>
      <c r="F50" s="26"/>
      <c r="G50" s="26"/>
      <c r="H50" s="26"/>
      <c r="I50" s="26"/>
      <c r="J50" s="26"/>
      <c r="K50" s="26"/>
      <c r="L50" s="26"/>
      <c r="M50" s="26"/>
      <c r="N50" s="26"/>
      <c r="O50" s="26"/>
      <c r="P50" s="26"/>
      <c r="Q50" s="26"/>
      <c r="R50" s="26"/>
      <c r="S50" s="26"/>
      <c r="T50" s="26"/>
      <c r="U50" s="26"/>
      <c r="V50" s="26"/>
      <c r="W50" s="26"/>
      <c r="X50" s="26"/>
      <c r="Y50" s="26"/>
    </row>
    <row r="51" spans="1:25" ht="14.25" customHeight="1">
      <c r="A51" s="26" t="s">
        <v>23</v>
      </c>
      <c r="B51" s="26"/>
      <c r="C51" s="27" t="s">
        <v>24</v>
      </c>
      <c r="D51" s="26"/>
      <c r="E51" s="26"/>
      <c r="F51" s="26"/>
      <c r="G51" s="26"/>
      <c r="H51" s="26"/>
      <c r="I51" s="26"/>
      <c r="J51" s="26"/>
      <c r="K51" s="26"/>
      <c r="L51" s="26"/>
      <c r="M51" s="26"/>
      <c r="N51" s="26"/>
      <c r="O51" s="26"/>
      <c r="P51" s="26"/>
      <c r="Q51" s="26"/>
      <c r="R51" s="26"/>
      <c r="S51" s="26"/>
      <c r="T51" s="26"/>
      <c r="U51" s="26"/>
      <c r="V51" s="26"/>
      <c r="W51" s="26"/>
      <c r="X51" s="26"/>
      <c r="Y51" s="26"/>
    </row>
    <row r="52" spans="1:25" ht="14.25" customHeight="1">
      <c r="A52" s="293" t="s">
        <v>28</v>
      </c>
      <c r="B52" s="294"/>
      <c r="C52" s="28" t="s">
        <v>26</v>
      </c>
      <c r="D52" s="26"/>
      <c r="E52" s="26"/>
      <c r="F52" s="26"/>
      <c r="G52" s="26"/>
      <c r="H52" s="26"/>
      <c r="I52" s="26"/>
      <c r="J52" s="26"/>
      <c r="K52" s="26"/>
      <c r="L52" s="26"/>
      <c r="M52" s="26"/>
      <c r="N52" s="26"/>
      <c r="O52" s="26"/>
      <c r="P52" s="26"/>
      <c r="Q52" s="26"/>
      <c r="R52" s="26"/>
      <c r="S52" s="26"/>
      <c r="T52" s="26"/>
      <c r="U52" s="26"/>
      <c r="V52" s="26"/>
      <c r="W52" s="26"/>
      <c r="X52" s="26"/>
      <c r="Y52" s="26"/>
    </row>
    <row r="53" spans="1:25" ht="14.2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row>
    <row r="54" spans="1:25" ht="14.2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row>
    <row r="55" spans="1:25" ht="14.2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row>
    <row r="56" spans="1:25" ht="14.2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row>
    <row r="57" spans="1:25" ht="14.2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row>
    <row r="58" spans="1:25" ht="14.2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row>
    <row r="59" spans="1:25" ht="14.2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row>
    <row r="60" spans="1:25" ht="14.2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row>
    <row r="61" spans="1:25" ht="14.2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row>
    <row r="62" spans="1:25" ht="14.2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row>
    <row r="63" spans="1:25" ht="14.2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row>
    <row r="64" spans="1:25" ht="14.2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row>
    <row r="65" spans="1:25" ht="14.2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row>
    <row r="66" spans="1:25" ht="14.2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row>
    <row r="67" spans="1:25" ht="14.2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row>
    <row r="68" spans="1:25" ht="14.2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row>
    <row r="69" spans="1:25" ht="14.2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row>
    <row r="70" spans="1:25" ht="14.2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row>
    <row r="71" spans="1:25" ht="14.2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row>
    <row r="72" spans="1:25" ht="14.2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row>
    <row r="73" spans="1:25" ht="14.2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row>
    <row r="74" spans="1:25" ht="14.2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row>
    <row r="75" spans="1:25" ht="14.2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row>
    <row r="76" spans="1:25" ht="14.2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row>
    <row r="77" spans="1:25" ht="14.2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row>
    <row r="78" spans="1:25" ht="14.2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row>
    <row r="79" spans="1:25" ht="14.2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row>
    <row r="80" spans="1:25" ht="14.2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row>
    <row r="81" spans="1:25" ht="14.2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row>
    <row r="82" spans="1:25" ht="14.2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row>
    <row r="83" spans="1:25" ht="14.2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row>
    <row r="84" spans="1:25" ht="14.2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row>
    <row r="85" spans="1:25" ht="14.2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row>
    <row r="86" spans="1:25" ht="14.2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row>
    <row r="87" spans="1:25" ht="14.2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row>
    <row r="88" spans="1:25" ht="14.2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row>
    <row r="89" spans="1:25" ht="14.2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row>
    <row r="90" spans="1:25" ht="14.2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row>
    <row r="91" spans="1:25" ht="14.2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row>
    <row r="92" spans="1:25" ht="14.2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row>
    <row r="93" spans="1:25" ht="14.2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row>
    <row r="94" spans="1:25" ht="14.2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row>
    <row r="95" spans="1:25" ht="14.2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row>
    <row r="96" spans="1:25" ht="14.2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row>
    <row r="97" spans="1:25" ht="14.2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row>
    <row r="98" spans="1:25" ht="14.2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row>
    <row r="99" spans="1:25" ht="14.2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row>
    <row r="100" spans="1:25" ht="14.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row>
    <row r="101" spans="1:25" ht="14.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row>
    <row r="102" spans="1:25" ht="14.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row>
    <row r="103" spans="1:25" ht="14.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row>
    <row r="104" spans="1:25" ht="14.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row>
    <row r="105" spans="1:25" ht="14.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row>
    <row r="106" spans="1:25" ht="14.2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row>
    <row r="107" spans="1:25" ht="14.2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row>
    <row r="108" spans="1:25" ht="14.2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row>
    <row r="109" spans="1:25" ht="14.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row>
    <row r="110" spans="1:25" ht="14.2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row>
    <row r="111" spans="1:25" ht="14.2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row>
    <row r="112" spans="1:25" ht="14.2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row>
    <row r="113" spans="1:25" ht="14.2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row>
    <row r="114" spans="1:25" ht="14.2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row>
    <row r="115" spans="1:25" ht="14.2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row>
    <row r="116" spans="1:25" ht="14.2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row>
    <row r="117" spans="1:25" ht="14.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row>
    <row r="118" spans="1:25" ht="14.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row>
    <row r="119" spans="1:25" ht="14.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row>
    <row r="120" spans="1:25" ht="14.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row>
    <row r="121" spans="1:25" ht="14.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row>
    <row r="122" spans="1:25" ht="14.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row>
    <row r="123" spans="1:25" ht="14.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row>
    <row r="124" spans="1:25" ht="14.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row>
    <row r="125" spans="1:25" ht="14.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row>
    <row r="126" spans="1:25" ht="14.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row>
    <row r="127" spans="1:25" ht="14.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row>
    <row r="128" spans="1:25" ht="14.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row>
    <row r="129" spans="1:25" ht="14.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row>
    <row r="130" spans="1:25" ht="14.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row>
    <row r="131" spans="1:25" ht="14.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row>
    <row r="132" spans="1:25" ht="14.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row>
    <row r="133" spans="1:25" ht="14.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row>
    <row r="134" spans="1:25" ht="14.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row>
    <row r="135" spans="1:25" ht="14.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row>
    <row r="136" spans="1:25" ht="14.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row>
    <row r="137" spans="1:25" ht="14.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row>
    <row r="138" spans="1:25" ht="14.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row>
    <row r="139" spans="1:25" ht="14.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row>
    <row r="140" spans="1:25" ht="14.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row>
    <row r="141" spans="1:25" ht="14.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row>
    <row r="142" spans="1:25" ht="14.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row>
    <row r="143" spans="1:25" ht="14.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row>
    <row r="144" spans="1:25" ht="14.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row>
    <row r="145" spans="1:25" ht="14.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row>
    <row r="146" spans="1:25" ht="14.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row>
    <row r="147" spans="1:25" ht="14.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row>
    <row r="148" spans="1:25" ht="14.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row>
    <row r="149" spans="1:25" ht="14.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row>
    <row r="150" spans="1:25" ht="14.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row>
    <row r="151" spans="1:25" ht="14.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row>
    <row r="152" spans="1:25" ht="14.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row>
    <row r="153" spans="1:25" ht="14.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row>
    <row r="154" spans="1:25" ht="14.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row>
    <row r="155" spans="1:25" ht="14.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row>
    <row r="156" spans="1:25" ht="14.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row>
    <row r="157" spans="1:25" ht="14.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row>
    <row r="158" spans="1:25" ht="14.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row>
    <row r="159" spans="1:25" ht="14.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row>
    <row r="160" spans="1:25" ht="14.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row>
    <row r="161" spans="1:25" ht="14.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row>
    <row r="162" spans="1:25" ht="14.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row>
    <row r="163" spans="1:25" ht="14.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row>
    <row r="164" spans="1:25" ht="14.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row>
    <row r="165" spans="1:25" ht="14.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row>
    <row r="166" spans="1:25" ht="14.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row>
    <row r="167" spans="1:25" ht="14.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row>
    <row r="168" spans="1:25" ht="14.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row>
    <row r="169" spans="1:25" ht="14.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row>
    <row r="170" spans="1:25" ht="14.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row>
    <row r="171" spans="1:25" ht="14.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row>
    <row r="172" spans="1:25" ht="14.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row>
    <row r="173" spans="1:25" ht="14.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row>
    <row r="174" spans="1:25" ht="14.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row>
    <row r="175" spans="1:25" ht="14.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row>
    <row r="176" spans="1:25" ht="14.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row>
    <row r="177" spans="1:25" ht="14.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row>
    <row r="178" spans="1:25" ht="14.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row>
    <row r="179" spans="1:25" ht="14.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row>
    <row r="180" spans="1:25" ht="14.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row>
    <row r="181" spans="1:25" ht="14.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row>
    <row r="182" spans="1:25" ht="14.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row>
    <row r="183" spans="1:25" ht="14.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row>
    <row r="184" spans="1:25" ht="14.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row>
    <row r="185" spans="1:25" ht="14.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row>
    <row r="186" spans="1:25" ht="14.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row>
    <row r="187" spans="1:25" ht="14.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row>
    <row r="188" spans="1:25" ht="14.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row>
    <row r="189" spans="1:25" ht="14.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row>
    <row r="190" spans="1:25" ht="14.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row>
    <row r="191" spans="1:25" ht="14.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row>
    <row r="192" spans="1:25" ht="14.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row>
    <row r="193" spans="1:25" ht="14.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row>
    <row r="194" spans="1:25" ht="14.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row>
    <row r="195" spans="1:25" ht="14.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row>
    <row r="196" spans="1:25" ht="14.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row>
    <row r="197" spans="1:25" ht="14.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row>
    <row r="198" spans="1:25" ht="14.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row>
    <row r="199" spans="1:25" ht="14.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row>
    <row r="200" spans="1:25" ht="14.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row>
    <row r="201" spans="1:25" ht="14.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row>
    <row r="202" spans="1:25" ht="14.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row>
    <row r="203" spans="1:25" ht="14.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row>
    <row r="204" spans="1:25" ht="14.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row>
    <row r="205" spans="1:25" ht="14.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row>
    <row r="206" spans="1:25" ht="14.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row>
    <row r="207" spans="1:25" ht="14.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row>
    <row r="208" spans="1:25" ht="14.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row>
    <row r="209" spans="1:25" ht="14.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row>
    <row r="210" spans="1:25" ht="14.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row>
    <row r="211" spans="1:25" ht="14.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row>
    <row r="212" spans="1:25" ht="14.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row>
    <row r="213" spans="1:25" ht="14.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row>
    <row r="214" spans="1:25" ht="14.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row>
    <row r="215" spans="1:25" ht="14.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row>
    <row r="216" spans="1:25" ht="14.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row>
    <row r="217" spans="1:25" ht="14.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row>
    <row r="218" spans="1:25" ht="14.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row>
    <row r="219" spans="1:25" ht="14.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row>
    <row r="220" spans="1:25" ht="14.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row>
    <row r="221" spans="1:25" ht="14.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row>
    <row r="222" spans="1:25" ht="14.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row>
    <row r="223" spans="1:25" ht="14.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row>
    <row r="224" spans="1:25" ht="14.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row>
    <row r="225" spans="1:25" ht="14.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row>
    <row r="226" spans="1:25" ht="14.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row>
    <row r="227" spans="1:25" ht="14.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row>
    <row r="228" spans="1:25" ht="14.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row>
    <row r="229" spans="1:25" ht="14.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row>
    <row r="230" spans="1:25" ht="14.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row>
    <row r="231" spans="1:25" ht="14.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row>
    <row r="232" spans="1:25" ht="14.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row>
    <row r="233" spans="1:25" ht="14.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row>
    <row r="234" spans="1:25" ht="14.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row>
    <row r="235" spans="1:25" ht="14.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row>
    <row r="236" spans="1:25" ht="14.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row>
    <row r="237" spans="1:25" ht="14.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row>
    <row r="238" spans="1:25" ht="14.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row>
    <row r="239" spans="1:25" ht="14.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row>
    <row r="240" spans="1:25" ht="14.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row>
    <row r="241" spans="1:25" ht="14.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row>
    <row r="242" spans="1:25" ht="14.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row>
    <row r="243" spans="1:25" ht="14.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row>
    <row r="244" spans="1:25" ht="14.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row>
    <row r="245" spans="1:25" ht="14.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row>
    <row r="246" spans="1:25" ht="14.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row>
    <row r="247" spans="1:25" ht="14.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row>
    <row r="248" spans="1:25" ht="14.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row>
    <row r="249" spans="1:25" ht="14.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row>
    <row r="250" spans="1:25" ht="14.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row>
    <row r="251" spans="1:25" ht="14.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row>
    <row r="252" spans="1:25" ht="14.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row>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12:B13"/>
    <mergeCell ref="A47:B47"/>
    <mergeCell ref="A52:B52"/>
  </mergeCells>
  <pageMargins left="0.7" right="0.7" top="0.75" bottom="0.75"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2"/>
  <sheetViews>
    <sheetView topLeftCell="A55" workbookViewId="0">
      <selection activeCell="F38" sqref="F38"/>
    </sheetView>
  </sheetViews>
  <sheetFormatPr defaultColWidth="12.625" defaultRowHeight="15" customHeight="1"/>
  <cols>
    <col min="1" max="1" width="3.625" customWidth="1"/>
    <col min="2" max="2" width="36" customWidth="1"/>
    <col min="3" max="3" width="13.375" customWidth="1"/>
    <col min="4" max="4" width="12.375" customWidth="1"/>
    <col min="5" max="5" width="13.5" customWidth="1"/>
    <col min="6" max="6" width="28.75" customWidth="1"/>
    <col min="7" max="7" width="20.75" customWidth="1"/>
    <col min="8" max="8" width="22.5" customWidth="1"/>
    <col min="9" max="9" width="11.875" customWidth="1"/>
    <col min="10" max="10" width="16.75" customWidth="1"/>
    <col min="11" max="11" width="31.625" customWidth="1"/>
    <col min="12" max="12" width="15.875" customWidth="1"/>
    <col min="13" max="13" width="21.5" customWidth="1"/>
    <col min="14" max="14" width="15.375" customWidth="1"/>
    <col min="15" max="15" width="14.5" customWidth="1"/>
    <col min="16" max="16" width="14" customWidth="1"/>
    <col min="17" max="17" width="25.25" customWidth="1"/>
    <col min="18" max="18" width="24.625" customWidth="1"/>
    <col min="19" max="19" width="31.375" customWidth="1"/>
    <col min="20" max="23" width="8.625" customWidth="1"/>
  </cols>
  <sheetData>
    <row r="1" spans="1:26" ht="11.25" customHeight="1">
      <c r="A1" s="6" t="s">
        <v>156</v>
      </c>
      <c r="B1" s="106"/>
      <c r="C1" s="106"/>
      <c r="D1" s="106"/>
      <c r="E1" s="106"/>
      <c r="F1" s="106"/>
      <c r="G1" s="106"/>
      <c r="H1" s="106"/>
      <c r="I1" s="106"/>
      <c r="J1" s="106"/>
      <c r="K1" s="106"/>
      <c r="L1" s="106"/>
      <c r="M1" s="106"/>
      <c r="N1" s="106"/>
      <c r="O1" s="106"/>
      <c r="P1" s="106"/>
      <c r="Q1" s="106"/>
      <c r="R1" s="106"/>
      <c r="S1" s="106"/>
      <c r="T1" s="106"/>
      <c r="U1" s="106"/>
      <c r="V1" s="106"/>
      <c r="W1" s="106"/>
    </row>
    <row r="2" spans="1:26" ht="13.5" customHeight="1">
      <c r="A2" s="6" t="s">
        <v>157</v>
      </c>
      <c r="B2" s="107"/>
      <c r="C2" s="107"/>
      <c r="D2" s="107"/>
      <c r="E2" s="107"/>
      <c r="F2" s="107"/>
      <c r="G2" s="107"/>
      <c r="H2" s="107"/>
      <c r="I2" s="107"/>
      <c r="J2" s="107"/>
      <c r="K2" s="107"/>
      <c r="L2" s="107"/>
      <c r="M2" s="107"/>
      <c r="N2" s="107"/>
      <c r="O2" s="107"/>
      <c r="P2" s="107"/>
      <c r="Q2" s="107"/>
      <c r="R2" s="107"/>
      <c r="S2" s="107"/>
      <c r="T2" s="107"/>
      <c r="U2" s="107"/>
      <c r="V2" s="107"/>
      <c r="W2" s="107"/>
    </row>
    <row r="3" spans="1:26" ht="22.5" customHeight="1">
      <c r="A3" s="108" t="s">
        <v>158</v>
      </c>
      <c r="B3" s="107"/>
      <c r="C3" s="107"/>
      <c r="D3" s="107"/>
      <c r="E3" s="107"/>
      <c r="F3" s="107"/>
      <c r="G3" s="107"/>
      <c r="H3" s="107"/>
      <c r="I3" s="107"/>
      <c r="J3" s="107"/>
      <c r="K3" s="107"/>
      <c r="L3" s="107"/>
      <c r="M3" s="107"/>
      <c r="N3" s="107"/>
      <c r="O3" s="107"/>
      <c r="P3" s="107"/>
      <c r="Q3" s="107"/>
      <c r="R3" s="107"/>
      <c r="S3" s="107"/>
      <c r="T3" s="107"/>
      <c r="U3" s="107"/>
      <c r="V3" s="107"/>
      <c r="W3" s="107"/>
    </row>
    <row r="4" spans="1:26" ht="20.25" customHeight="1">
      <c r="A4" s="109" t="s">
        <v>159</v>
      </c>
      <c r="B4" s="107"/>
      <c r="C4" s="107"/>
      <c r="D4" s="107"/>
      <c r="E4" s="107"/>
      <c r="F4" s="107"/>
      <c r="G4" s="107"/>
      <c r="H4" s="107"/>
      <c r="I4" s="107"/>
      <c r="J4" s="107"/>
      <c r="K4" s="107"/>
      <c r="L4" s="107"/>
      <c r="M4" s="107"/>
      <c r="N4" s="107"/>
      <c r="O4" s="107"/>
      <c r="P4" s="107"/>
      <c r="Q4" s="107"/>
      <c r="R4" s="107"/>
      <c r="S4" s="107"/>
      <c r="T4" s="107"/>
      <c r="U4" s="107"/>
      <c r="V4" s="107"/>
      <c r="W4" s="107"/>
    </row>
    <row r="5" spans="1:26" ht="11.25" customHeight="1">
      <c r="A5" s="109"/>
      <c r="B5" s="107"/>
      <c r="C5" s="107"/>
      <c r="D5" s="107"/>
      <c r="E5" s="107"/>
      <c r="F5" s="107"/>
      <c r="G5" s="107"/>
      <c r="H5" s="107"/>
      <c r="I5" s="107"/>
      <c r="J5" s="107"/>
      <c r="K5" s="107"/>
      <c r="L5" s="107"/>
      <c r="M5" s="107"/>
      <c r="N5" s="107"/>
      <c r="O5" s="107"/>
      <c r="P5" s="107"/>
      <c r="Q5" s="107"/>
      <c r="R5" s="107"/>
      <c r="S5" s="107"/>
      <c r="T5" s="107"/>
      <c r="U5" s="107"/>
      <c r="V5" s="107"/>
      <c r="W5" s="107"/>
    </row>
    <row r="6" spans="1:26" ht="14.25" customHeight="1">
      <c r="A6" s="108" t="s">
        <v>160</v>
      </c>
      <c r="B6" s="107"/>
      <c r="C6" s="107"/>
      <c r="D6" s="107"/>
      <c r="E6" s="107"/>
      <c r="F6" s="107"/>
      <c r="G6" s="107"/>
      <c r="H6" s="107"/>
      <c r="I6" s="107"/>
      <c r="J6" s="107"/>
      <c r="K6" s="107"/>
      <c r="L6" s="107"/>
      <c r="M6" s="107"/>
      <c r="N6" s="107"/>
      <c r="O6" s="107"/>
      <c r="P6" s="107"/>
      <c r="Q6" s="107"/>
      <c r="R6" s="107"/>
      <c r="S6" s="107"/>
      <c r="T6" s="107"/>
      <c r="U6" s="107"/>
      <c r="V6" s="107"/>
      <c r="W6" s="107"/>
    </row>
    <row r="7" spans="1:26" ht="11.25" customHeight="1">
      <c r="A7" s="106"/>
      <c r="B7" s="110"/>
      <c r="C7" s="106"/>
      <c r="D7" s="106"/>
      <c r="E7" s="106"/>
      <c r="F7" s="106"/>
      <c r="G7" s="106"/>
      <c r="H7" s="106"/>
      <c r="I7" s="106"/>
      <c r="J7" s="106"/>
      <c r="K7" s="106"/>
      <c r="L7" s="106"/>
      <c r="M7" s="106"/>
      <c r="N7" s="106"/>
      <c r="O7" s="106"/>
      <c r="P7" s="106"/>
      <c r="Q7" s="106"/>
      <c r="R7" s="106"/>
      <c r="S7" s="106"/>
      <c r="T7" s="106"/>
      <c r="U7" s="106"/>
      <c r="V7" s="106"/>
      <c r="W7" s="106"/>
    </row>
    <row r="8" spans="1:26" ht="12.75" customHeight="1">
      <c r="A8" s="107" t="s">
        <v>161</v>
      </c>
      <c r="B8" s="107" t="s">
        <v>342</v>
      </c>
      <c r="C8" s="107"/>
      <c r="D8" s="107"/>
      <c r="E8" s="107"/>
      <c r="F8" s="107"/>
      <c r="G8" s="107"/>
      <c r="H8" s="107"/>
      <c r="I8" s="107"/>
      <c r="J8" s="107"/>
      <c r="K8" s="107"/>
      <c r="L8" s="107"/>
      <c r="M8" s="107"/>
      <c r="N8" s="107"/>
      <c r="O8" s="107"/>
      <c r="P8" s="107"/>
      <c r="Q8" s="107"/>
      <c r="R8" s="107"/>
      <c r="S8" s="107"/>
      <c r="T8" s="107"/>
      <c r="U8" s="107"/>
      <c r="V8" s="107"/>
      <c r="W8" s="107"/>
      <c r="X8" s="111"/>
      <c r="Y8" s="111"/>
      <c r="Z8" s="111"/>
    </row>
    <row r="9" spans="1:26" ht="12.75" customHeight="1">
      <c r="A9" s="107"/>
      <c r="B9" s="107" t="s">
        <v>343</v>
      </c>
      <c r="C9" s="107"/>
      <c r="D9" s="107"/>
      <c r="E9" s="107"/>
      <c r="F9" s="107"/>
      <c r="G9" s="107"/>
      <c r="H9" s="107"/>
      <c r="I9" s="107"/>
      <c r="J9" s="107"/>
      <c r="K9" s="107"/>
      <c r="L9" s="107"/>
      <c r="M9" s="107"/>
      <c r="N9" s="107"/>
      <c r="O9" s="107"/>
      <c r="P9" s="107"/>
      <c r="Q9" s="107"/>
      <c r="R9" s="107"/>
      <c r="S9" s="107"/>
      <c r="T9" s="107"/>
      <c r="U9" s="107"/>
      <c r="V9" s="107"/>
      <c r="W9" s="107"/>
      <c r="X9" s="111"/>
      <c r="Y9" s="111"/>
      <c r="Z9" s="111"/>
    </row>
    <row r="10" spans="1:26" ht="12.75" customHeight="1">
      <c r="A10" s="107"/>
      <c r="B10" s="112" t="s">
        <v>162</v>
      </c>
      <c r="C10" s="112"/>
      <c r="D10" s="112"/>
      <c r="E10" s="112"/>
      <c r="F10" s="107"/>
      <c r="G10" s="107"/>
      <c r="H10" s="107"/>
      <c r="I10" s="107"/>
      <c r="J10" s="107"/>
      <c r="K10" s="107"/>
      <c r="L10" s="107"/>
      <c r="M10" s="107"/>
      <c r="N10" s="107"/>
      <c r="O10" s="107"/>
      <c r="P10" s="107"/>
      <c r="Q10" s="107"/>
      <c r="R10" s="107"/>
      <c r="S10" s="107"/>
      <c r="T10" s="107"/>
      <c r="U10" s="107"/>
      <c r="V10" s="107"/>
      <c r="W10" s="107"/>
      <c r="X10" s="111"/>
      <c r="Y10" s="111"/>
      <c r="Z10" s="111"/>
    </row>
    <row r="11" spans="1:26" ht="12.75" customHeight="1">
      <c r="A11" s="107"/>
      <c r="B11" s="107" t="s">
        <v>163</v>
      </c>
      <c r="C11" s="107"/>
      <c r="D11" s="107"/>
      <c r="E11" s="107"/>
      <c r="F11" s="107"/>
      <c r="G11" s="107"/>
      <c r="H11" s="107"/>
      <c r="I11" s="107"/>
      <c r="J11" s="107"/>
      <c r="K11" s="107"/>
      <c r="L11" s="107"/>
      <c r="M11" s="107"/>
      <c r="N11" s="107"/>
      <c r="O11" s="107"/>
      <c r="P11" s="107"/>
      <c r="Q11" s="107"/>
      <c r="R11" s="107"/>
      <c r="S11" s="107"/>
      <c r="T11" s="107"/>
      <c r="U11" s="107"/>
      <c r="V11" s="107"/>
      <c r="W11" s="107"/>
      <c r="X11" s="111"/>
      <c r="Y11" s="111"/>
      <c r="Z11" s="111"/>
    </row>
    <row r="12" spans="1:26" ht="12.75" customHeight="1">
      <c r="A12" s="107"/>
      <c r="B12" s="113" t="s">
        <v>164</v>
      </c>
      <c r="C12" s="112"/>
      <c r="D12" s="107"/>
      <c r="E12" s="107"/>
      <c r="F12" s="107"/>
      <c r="G12" s="107"/>
      <c r="H12" s="107"/>
      <c r="I12" s="107"/>
      <c r="J12" s="107"/>
      <c r="K12" s="107"/>
      <c r="L12" s="107"/>
      <c r="M12" s="107"/>
      <c r="N12" s="107"/>
      <c r="O12" s="107"/>
      <c r="P12" s="107"/>
      <c r="Q12" s="107"/>
      <c r="R12" s="107"/>
      <c r="S12" s="107"/>
      <c r="T12" s="107"/>
      <c r="U12" s="107"/>
      <c r="V12" s="107"/>
      <c r="W12" s="107"/>
      <c r="X12" s="111"/>
      <c r="Y12" s="111"/>
      <c r="Z12" s="111"/>
    </row>
    <row r="13" spans="1:26" ht="12.75" customHeight="1">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11"/>
      <c r="Y13" s="111"/>
      <c r="Z13" s="111"/>
    </row>
    <row r="14" spans="1:26" ht="12.75" customHeight="1">
      <c r="A14" s="107"/>
      <c r="B14" s="107" t="s">
        <v>69</v>
      </c>
      <c r="C14" s="107" t="s">
        <v>165</v>
      </c>
      <c r="D14" s="107"/>
      <c r="E14" s="107"/>
      <c r="F14" s="107"/>
      <c r="G14" s="107"/>
      <c r="H14" s="107"/>
      <c r="I14" s="107"/>
      <c r="J14" s="107"/>
      <c r="K14" s="107"/>
      <c r="L14" s="107"/>
      <c r="M14" s="107"/>
      <c r="N14" s="107"/>
      <c r="O14" s="107"/>
      <c r="P14" s="107"/>
      <c r="Q14" s="107"/>
      <c r="R14" s="107"/>
      <c r="S14" s="107"/>
      <c r="T14" s="107"/>
      <c r="U14" s="107"/>
      <c r="V14" s="107"/>
      <c r="W14" s="107"/>
      <c r="X14" s="111"/>
      <c r="Y14" s="111"/>
      <c r="Z14" s="111"/>
    </row>
    <row r="15" spans="1:26" ht="12.75" customHeight="1">
      <c r="A15" s="107"/>
      <c r="B15" s="107"/>
      <c r="C15" s="107" t="s">
        <v>166</v>
      </c>
      <c r="D15" s="107"/>
      <c r="E15" s="107"/>
      <c r="F15" s="107"/>
      <c r="G15" s="107"/>
      <c r="H15" s="107"/>
      <c r="I15" s="107"/>
      <c r="J15" s="107"/>
      <c r="K15" s="107"/>
      <c r="L15" s="107"/>
      <c r="M15" s="107"/>
      <c r="N15" s="107"/>
      <c r="O15" s="107"/>
      <c r="P15" s="107"/>
      <c r="Q15" s="107"/>
      <c r="R15" s="107"/>
      <c r="S15" s="107"/>
      <c r="T15" s="107"/>
      <c r="U15" s="107"/>
      <c r="V15" s="107"/>
      <c r="W15" s="107"/>
      <c r="X15" s="111"/>
      <c r="Y15" s="111"/>
      <c r="Z15" s="111"/>
    </row>
    <row r="16" spans="1:26" ht="12.75" customHeight="1">
      <c r="A16" s="107"/>
      <c r="B16" s="107"/>
      <c r="D16" s="114" t="s">
        <v>167</v>
      </c>
      <c r="E16" s="107"/>
      <c r="F16" s="107"/>
      <c r="G16" s="107"/>
      <c r="H16" s="107"/>
      <c r="I16" s="107"/>
      <c r="J16" s="107"/>
      <c r="K16" s="107"/>
      <c r="L16" s="107"/>
      <c r="M16" s="107"/>
      <c r="N16" s="107"/>
      <c r="O16" s="107"/>
      <c r="P16" s="107"/>
      <c r="Q16" s="107"/>
      <c r="R16" s="107"/>
      <c r="S16" s="107"/>
      <c r="T16" s="107"/>
      <c r="U16" s="107"/>
      <c r="V16" s="107"/>
      <c r="W16" s="107"/>
      <c r="X16" s="111"/>
      <c r="Y16" s="111"/>
      <c r="Z16" s="111"/>
    </row>
    <row r="17" spans="1:26" ht="12.75" customHeight="1">
      <c r="A17" s="107"/>
      <c r="B17" s="107"/>
      <c r="D17" s="114" t="s">
        <v>168</v>
      </c>
      <c r="E17" s="107"/>
      <c r="F17" s="107"/>
      <c r="G17" s="107"/>
      <c r="H17" s="107"/>
      <c r="I17" s="107"/>
      <c r="J17" s="107"/>
      <c r="K17" s="107"/>
      <c r="L17" s="107"/>
      <c r="M17" s="107"/>
      <c r="N17" s="107"/>
      <c r="O17" s="107"/>
      <c r="P17" s="107"/>
      <c r="Q17" s="107"/>
      <c r="R17" s="107"/>
      <c r="S17" s="107"/>
      <c r="T17" s="107"/>
      <c r="U17" s="107"/>
      <c r="V17" s="107"/>
      <c r="W17" s="107"/>
      <c r="X17" s="111"/>
      <c r="Y17" s="111"/>
      <c r="Z17" s="111"/>
    </row>
    <row r="18" spans="1:26" ht="12.75" customHeight="1">
      <c r="A18" s="107"/>
      <c r="B18" s="107"/>
      <c r="C18" s="114" t="s">
        <v>169</v>
      </c>
      <c r="D18" s="107"/>
      <c r="E18" s="107"/>
      <c r="F18" s="107"/>
      <c r="G18" s="107"/>
      <c r="H18" s="107"/>
      <c r="I18" s="107"/>
      <c r="J18" s="107"/>
      <c r="K18" s="107"/>
      <c r="L18" s="107"/>
      <c r="M18" s="107"/>
      <c r="N18" s="107"/>
      <c r="O18" s="107"/>
      <c r="P18" s="107"/>
      <c r="Q18" s="107"/>
      <c r="R18" s="107"/>
      <c r="S18" s="107"/>
      <c r="T18" s="107"/>
      <c r="U18" s="107"/>
      <c r="V18" s="107"/>
      <c r="W18" s="107"/>
      <c r="X18" s="111"/>
      <c r="Y18" s="111"/>
      <c r="Z18" s="111"/>
    </row>
    <row r="19" spans="1:26" ht="12.75" customHeight="1">
      <c r="A19" s="107"/>
      <c r="B19" s="107"/>
      <c r="D19" s="114" t="s">
        <v>170</v>
      </c>
      <c r="E19" s="107"/>
      <c r="F19" s="107"/>
      <c r="G19" s="107"/>
      <c r="H19" s="107"/>
      <c r="I19" s="107"/>
      <c r="J19" s="107"/>
      <c r="K19" s="107"/>
      <c r="L19" s="107"/>
      <c r="M19" s="107"/>
      <c r="N19" s="107"/>
      <c r="O19" s="107"/>
      <c r="P19" s="107"/>
      <c r="Q19" s="107"/>
      <c r="R19" s="107"/>
      <c r="S19" s="107"/>
      <c r="T19" s="107"/>
      <c r="U19" s="107"/>
      <c r="V19" s="107"/>
      <c r="W19" s="107"/>
      <c r="X19" s="111"/>
      <c r="Y19" s="111"/>
      <c r="Z19" s="111"/>
    </row>
    <row r="20" spans="1:26" ht="12.75" customHeight="1">
      <c r="A20" s="107"/>
      <c r="B20" s="107"/>
      <c r="D20" s="114" t="s">
        <v>171</v>
      </c>
      <c r="E20" s="107"/>
      <c r="F20" s="107"/>
      <c r="G20" s="107"/>
      <c r="H20" s="107"/>
      <c r="I20" s="107"/>
      <c r="J20" s="107"/>
      <c r="K20" s="107"/>
      <c r="L20" s="107"/>
      <c r="M20" s="107"/>
      <c r="N20" s="107"/>
      <c r="O20" s="107"/>
      <c r="P20" s="107"/>
      <c r="Q20" s="107"/>
      <c r="R20" s="107"/>
      <c r="S20" s="107"/>
      <c r="T20" s="107"/>
      <c r="U20" s="107"/>
      <c r="V20" s="107"/>
      <c r="W20" s="107"/>
      <c r="X20" s="111"/>
      <c r="Y20" s="111"/>
      <c r="Z20" s="111"/>
    </row>
    <row r="21" spans="1:26" ht="12.75" customHeight="1">
      <c r="A21" s="107"/>
      <c r="B21" s="107"/>
      <c r="D21" s="114" t="s">
        <v>172</v>
      </c>
      <c r="E21" s="107"/>
      <c r="F21" s="107"/>
      <c r="G21" s="107"/>
      <c r="H21" s="107"/>
      <c r="I21" s="107"/>
      <c r="J21" s="107"/>
      <c r="K21" s="107"/>
      <c r="L21" s="107"/>
      <c r="M21" s="107"/>
      <c r="N21" s="107"/>
      <c r="O21" s="107"/>
      <c r="P21" s="107"/>
      <c r="Q21" s="107"/>
      <c r="R21" s="107"/>
      <c r="S21" s="107"/>
      <c r="T21" s="107"/>
      <c r="U21" s="107"/>
      <c r="V21" s="107"/>
      <c r="W21" s="107"/>
      <c r="X21" s="111"/>
      <c r="Y21" s="111"/>
      <c r="Z21" s="111"/>
    </row>
    <row r="22" spans="1:26" ht="12.75" customHeight="1">
      <c r="A22" s="107"/>
      <c r="B22" s="107"/>
      <c r="D22" s="113" t="s">
        <v>173</v>
      </c>
      <c r="E22" s="112"/>
      <c r="F22" s="112"/>
      <c r="G22" s="112"/>
      <c r="H22" s="107"/>
      <c r="I22" s="107"/>
      <c r="J22" s="107"/>
      <c r="K22" s="107"/>
      <c r="L22" s="107"/>
      <c r="M22" s="107"/>
      <c r="N22" s="107"/>
      <c r="O22" s="107"/>
      <c r="P22" s="107"/>
      <c r="Q22" s="107"/>
      <c r="R22" s="107"/>
      <c r="S22" s="107"/>
      <c r="T22" s="107"/>
      <c r="U22" s="107"/>
      <c r="V22" s="107"/>
      <c r="W22" s="107"/>
      <c r="X22" s="111"/>
      <c r="Y22" s="111"/>
      <c r="Z22" s="111"/>
    </row>
    <row r="23" spans="1:26" ht="12.75" customHeight="1">
      <c r="A23" s="107"/>
      <c r="B23" s="107"/>
      <c r="C23" s="114" t="s">
        <v>174</v>
      </c>
      <c r="D23" s="107"/>
      <c r="E23" s="107"/>
      <c r="F23" s="107"/>
      <c r="G23" s="107"/>
      <c r="H23" s="107"/>
      <c r="I23" s="107"/>
      <c r="J23" s="107"/>
      <c r="K23" s="107"/>
      <c r="L23" s="107"/>
      <c r="M23" s="107"/>
      <c r="N23" s="107"/>
      <c r="O23" s="107"/>
      <c r="P23" s="107"/>
      <c r="Q23" s="107"/>
      <c r="R23" s="107"/>
      <c r="S23" s="107"/>
      <c r="T23" s="107"/>
      <c r="U23" s="107"/>
      <c r="V23" s="107"/>
      <c r="W23" s="107"/>
      <c r="X23" s="111"/>
      <c r="Y23" s="111"/>
      <c r="Z23" s="111"/>
    </row>
    <row r="24" spans="1:26" ht="12.75" customHeight="1">
      <c r="A24" s="107"/>
      <c r="B24" s="107"/>
      <c r="D24" s="114" t="s">
        <v>175</v>
      </c>
      <c r="E24" s="107"/>
      <c r="F24" s="107"/>
      <c r="G24" s="107"/>
      <c r="H24" s="107"/>
      <c r="I24" s="107"/>
      <c r="J24" s="107"/>
      <c r="K24" s="107"/>
      <c r="L24" s="107"/>
      <c r="M24" s="107"/>
      <c r="N24" s="107"/>
      <c r="O24" s="107"/>
      <c r="P24" s="107"/>
      <c r="Q24" s="107"/>
      <c r="R24" s="107"/>
      <c r="S24" s="107"/>
      <c r="T24" s="107"/>
      <c r="U24" s="107"/>
      <c r="V24" s="107"/>
      <c r="W24" s="107"/>
      <c r="X24" s="111"/>
      <c r="Y24" s="111"/>
      <c r="Z24" s="111"/>
    </row>
    <row r="25" spans="1:26" ht="11.25" customHeight="1">
      <c r="A25" s="106"/>
      <c r="B25" s="106"/>
      <c r="D25" s="114" t="s">
        <v>176</v>
      </c>
      <c r="E25" s="106"/>
      <c r="F25" s="106"/>
      <c r="G25" s="106"/>
      <c r="H25" s="106"/>
      <c r="I25" s="106"/>
      <c r="J25" s="106"/>
      <c r="K25" s="106"/>
      <c r="L25" s="106"/>
      <c r="M25" s="106"/>
      <c r="N25" s="106"/>
      <c r="O25" s="106"/>
      <c r="P25" s="106"/>
      <c r="Q25" s="106"/>
      <c r="R25" s="106"/>
      <c r="S25" s="106"/>
      <c r="T25" s="106"/>
      <c r="U25" s="106"/>
      <c r="V25" s="106"/>
      <c r="W25" s="106"/>
    </row>
    <row r="26" spans="1:26" ht="11.25" customHeight="1">
      <c r="A26" s="115"/>
      <c r="B26" s="115"/>
      <c r="C26" s="116"/>
      <c r="D26" s="115"/>
      <c r="E26" s="115"/>
      <c r="F26" s="115"/>
      <c r="G26" s="115"/>
      <c r="H26" s="115"/>
      <c r="I26" s="115"/>
      <c r="J26" s="115"/>
      <c r="K26" s="115"/>
      <c r="L26" s="115"/>
      <c r="M26" s="115"/>
      <c r="N26" s="115"/>
      <c r="O26" s="115"/>
      <c r="P26" s="115"/>
      <c r="Q26" s="115"/>
      <c r="R26" s="115"/>
      <c r="S26" s="115"/>
      <c r="T26" s="106"/>
      <c r="U26" s="106"/>
      <c r="V26" s="106"/>
      <c r="W26" s="106"/>
    </row>
    <row r="27" spans="1:26" ht="11.25" customHeight="1">
      <c r="A27" s="381">
        <v>1</v>
      </c>
      <c r="B27" s="292"/>
      <c r="C27" s="117">
        <v>2</v>
      </c>
      <c r="D27" s="382">
        <v>3</v>
      </c>
      <c r="E27" s="299"/>
      <c r="F27" s="381">
        <v>4</v>
      </c>
      <c r="G27" s="291"/>
      <c r="H27" s="291"/>
      <c r="I27" s="291"/>
      <c r="J27" s="291"/>
      <c r="K27" s="381">
        <v>5</v>
      </c>
      <c r="L27" s="291"/>
      <c r="M27" s="291"/>
      <c r="N27" s="291"/>
      <c r="O27" s="291"/>
      <c r="P27" s="291"/>
      <c r="Q27" s="382">
        <v>6</v>
      </c>
      <c r="R27" s="338"/>
      <c r="S27" s="338"/>
      <c r="T27" s="106"/>
      <c r="U27" s="106"/>
      <c r="V27" s="106"/>
      <c r="W27" s="106"/>
    </row>
    <row r="28" spans="1:26" ht="13.5" customHeight="1">
      <c r="A28" s="367" t="s">
        <v>177</v>
      </c>
      <c r="B28" s="294"/>
      <c r="C28" s="118" t="s">
        <v>37</v>
      </c>
      <c r="D28" s="377" t="s">
        <v>178</v>
      </c>
      <c r="E28" s="292"/>
      <c r="F28" s="373" t="s">
        <v>179</v>
      </c>
      <c r="G28" s="374"/>
      <c r="H28" s="374"/>
      <c r="I28" s="374"/>
      <c r="J28" s="375"/>
      <c r="K28" s="376" t="s">
        <v>180</v>
      </c>
      <c r="L28" s="374"/>
      <c r="M28" s="374"/>
      <c r="N28" s="374"/>
      <c r="O28" s="374"/>
      <c r="P28" s="375"/>
      <c r="Q28" s="369" t="s">
        <v>181</v>
      </c>
      <c r="R28" s="322"/>
      <c r="S28" s="119" t="s">
        <v>182</v>
      </c>
      <c r="T28" s="120"/>
      <c r="U28" s="120"/>
      <c r="V28" s="120"/>
      <c r="W28" s="120"/>
    </row>
    <row r="29" spans="1:26" ht="24" customHeight="1">
      <c r="A29" s="368"/>
      <c r="B29" s="294"/>
      <c r="C29" s="121" t="s">
        <v>183</v>
      </c>
      <c r="D29" s="122" t="s">
        <v>184</v>
      </c>
      <c r="E29" s="122" t="s">
        <v>185</v>
      </c>
      <c r="F29" s="358" t="s">
        <v>186</v>
      </c>
      <c r="G29" s="360" t="s">
        <v>187</v>
      </c>
      <c r="H29" s="360" t="s">
        <v>188</v>
      </c>
      <c r="I29" s="361" t="s">
        <v>189</v>
      </c>
      <c r="J29" s="123" t="s">
        <v>190</v>
      </c>
      <c r="K29" s="363" t="s">
        <v>186</v>
      </c>
      <c r="L29" s="124" t="s">
        <v>191</v>
      </c>
      <c r="M29" s="365" t="s">
        <v>192</v>
      </c>
      <c r="N29" s="366" t="s">
        <v>193</v>
      </c>
      <c r="O29" s="366" t="s">
        <v>194</v>
      </c>
      <c r="P29" s="366" t="s">
        <v>195</v>
      </c>
      <c r="Q29" s="378" t="s">
        <v>196</v>
      </c>
      <c r="R29" s="380" t="s">
        <v>197</v>
      </c>
      <c r="S29" s="351" t="s">
        <v>198</v>
      </c>
      <c r="T29" s="125"/>
      <c r="U29" s="125"/>
      <c r="V29" s="125"/>
      <c r="W29" s="125"/>
    </row>
    <row r="30" spans="1:26" ht="25.5" customHeight="1">
      <c r="A30" s="368"/>
      <c r="B30" s="294"/>
      <c r="C30" s="126" t="s">
        <v>185</v>
      </c>
      <c r="D30" s="127" t="s">
        <v>199</v>
      </c>
      <c r="E30" s="128" t="s">
        <v>200</v>
      </c>
      <c r="F30" s="359"/>
      <c r="G30" s="352"/>
      <c r="H30" s="352"/>
      <c r="I30" s="362"/>
      <c r="J30" s="129" t="s">
        <v>199</v>
      </c>
      <c r="K30" s="364"/>
      <c r="L30" s="130" t="s">
        <v>199</v>
      </c>
      <c r="M30" s="359"/>
      <c r="N30" s="352"/>
      <c r="O30" s="352"/>
      <c r="P30" s="352"/>
      <c r="Q30" s="379"/>
      <c r="R30" s="352"/>
      <c r="S30" s="352"/>
      <c r="T30" s="125"/>
      <c r="U30" s="125"/>
      <c r="V30" s="125"/>
      <c r="W30" s="125"/>
    </row>
    <row r="31" spans="1:26" ht="19.5" customHeight="1">
      <c r="A31" s="353">
        <v>2021</v>
      </c>
      <c r="B31" s="291"/>
      <c r="C31" s="291"/>
      <c r="D31" s="291"/>
      <c r="E31" s="291"/>
      <c r="F31" s="291"/>
      <c r="G31" s="291"/>
      <c r="H31" s="291"/>
      <c r="I31" s="291"/>
      <c r="J31" s="291"/>
      <c r="K31" s="291"/>
      <c r="L31" s="291"/>
      <c r="M31" s="291"/>
      <c r="N31" s="291"/>
      <c r="O31" s="291"/>
      <c r="P31" s="291"/>
      <c r="Q31" s="291"/>
      <c r="R31" s="291"/>
      <c r="S31" s="336"/>
      <c r="T31" s="125"/>
      <c r="U31" s="125"/>
      <c r="V31" s="125"/>
      <c r="W31" s="125"/>
    </row>
    <row r="32" spans="1:26" ht="12.75" customHeight="1">
      <c r="A32" s="131">
        <v>1</v>
      </c>
      <c r="B32" s="132" t="s">
        <v>201</v>
      </c>
      <c r="C32" s="133" t="s">
        <v>185</v>
      </c>
      <c r="D32" s="134">
        <v>2020</v>
      </c>
      <c r="E32" s="135">
        <v>2021</v>
      </c>
      <c r="F32" s="136"/>
      <c r="G32" s="137"/>
      <c r="H32" s="137"/>
      <c r="I32" s="138"/>
      <c r="J32" s="139"/>
      <c r="K32" s="140"/>
      <c r="L32" s="137"/>
      <c r="M32" s="137"/>
      <c r="N32" s="137"/>
      <c r="O32" s="138"/>
      <c r="P32" s="138"/>
      <c r="Q32" s="141"/>
      <c r="R32" s="137" t="s">
        <v>202</v>
      </c>
      <c r="S32" s="142"/>
      <c r="T32" s="106"/>
      <c r="U32" s="106"/>
      <c r="V32" s="106"/>
      <c r="W32" s="106"/>
    </row>
    <row r="33" spans="1:26" ht="12.75" customHeight="1">
      <c r="A33" s="131">
        <v>2</v>
      </c>
      <c r="B33" s="143" t="s">
        <v>203</v>
      </c>
      <c r="C33" s="144" t="s">
        <v>183</v>
      </c>
      <c r="D33" s="144">
        <v>2018</v>
      </c>
      <c r="E33" s="145"/>
      <c r="F33" s="146"/>
      <c r="G33" s="147"/>
      <c r="H33" s="137"/>
      <c r="I33" s="147"/>
      <c r="J33" s="139"/>
      <c r="K33" s="148"/>
      <c r="L33" s="137"/>
      <c r="M33" s="147"/>
      <c r="N33" s="147"/>
      <c r="O33" s="149"/>
      <c r="P33" s="149"/>
      <c r="Q33" s="148"/>
      <c r="R33" s="147"/>
      <c r="S33" s="150"/>
      <c r="T33" s="106"/>
      <c r="U33" s="106"/>
      <c r="V33" s="106"/>
      <c r="W33" s="106"/>
      <c r="X33" s="151"/>
      <c r="Y33" s="151"/>
      <c r="Z33" s="151"/>
    </row>
    <row r="34" spans="1:26" ht="12.75" customHeight="1">
      <c r="A34" s="133" t="s">
        <v>57</v>
      </c>
      <c r="B34" s="152" t="s">
        <v>204</v>
      </c>
      <c r="C34" s="153" t="s">
        <v>185</v>
      </c>
      <c r="D34" s="135">
        <v>2018</v>
      </c>
      <c r="E34" s="135">
        <v>2021</v>
      </c>
      <c r="F34" s="154" t="s">
        <v>204</v>
      </c>
      <c r="G34" s="155"/>
      <c r="H34" s="156"/>
      <c r="I34" s="155"/>
      <c r="J34" s="157"/>
      <c r="K34" s="158"/>
      <c r="L34" s="159"/>
      <c r="M34" s="160"/>
      <c r="N34" s="160"/>
      <c r="O34" s="161"/>
      <c r="P34" s="161"/>
      <c r="Q34" s="162"/>
      <c r="R34" s="163"/>
      <c r="S34" s="163"/>
      <c r="T34" s="106"/>
      <c r="U34" s="106"/>
      <c r="V34" s="106"/>
      <c r="W34" s="106"/>
    </row>
    <row r="35" spans="1:26" ht="12.75" customHeight="1">
      <c r="A35" s="133" t="s">
        <v>58</v>
      </c>
      <c r="B35" s="152" t="s">
        <v>205</v>
      </c>
      <c r="C35" s="153" t="s">
        <v>185</v>
      </c>
      <c r="D35" s="135">
        <v>2018</v>
      </c>
      <c r="E35" s="135">
        <v>2021</v>
      </c>
      <c r="F35" s="164"/>
      <c r="G35" s="155"/>
      <c r="H35" s="156"/>
      <c r="I35" s="155"/>
      <c r="J35" s="157"/>
      <c r="K35" s="165" t="s">
        <v>205</v>
      </c>
      <c r="L35" s="159"/>
      <c r="M35" s="160"/>
      <c r="N35" s="160"/>
      <c r="O35" s="161"/>
      <c r="P35" s="161"/>
      <c r="Q35" s="162"/>
      <c r="R35" s="163"/>
      <c r="S35" s="163"/>
      <c r="T35" s="106"/>
      <c r="U35" s="106"/>
      <c r="V35" s="106"/>
      <c r="W35" s="106"/>
    </row>
    <row r="36" spans="1:26" ht="12.75" customHeight="1">
      <c r="A36" s="166">
        <v>3</v>
      </c>
      <c r="B36" s="167" t="s">
        <v>206</v>
      </c>
      <c r="C36" s="153" t="s">
        <v>185</v>
      </c>
      <c r="D36" s="135">
        <v>2019</v>
      </c>
      <c r="E36" s="135">
        <v>2021</v>
      </c>
      <c r="F36" s="168"/>
      <c r="G36" s="155"/>
      <c r="H36" s="169"/>
      <c r="I36" s="155"/>
      <c r="J36" s="170"/>
      <c r="K36" s="171"/>
      <c r="L36" s="160"/>
      <c r="M36" s="160"/>
      <c r="N36" s="160"/>
      <c r="O36" s="172"/>
      <c r="P36" s="172"/>
      <c r="Q36" s="162"/>
      <c r="R36" s="163"/>
      <c r="S36" s="163"/>
      <c r="T36" s="106"/>
      <c r="U36" s="106"/>
      <c r="V36" s="106"/>
      <c r="W36" s="106"/>
    </row>
    <row r="37" spans="1:26" ht="12.75" customHeight="1">
      <c r="A37" s="166">
        <v>4</v>
      </c>
      <c r="B37" s="173"/>
      <c r="C37" s="131"/>
      <c r="D37" s="149"/>
      <c r="E37" s="147"/>
      <c r="F37" s="168"/>
      <c r="G37" s="155"/>
      <c r="H37" s="155"/>
      <c r="I37" s="155"/>
      <c r="J37" s="170"/>
      <c r="K37" s="174"/>
      <c r="L37" s="160"/>
      <c r="M37" s="160"/>
      <c r="N37" s="160"/>
      <c r="O37" s="172"/>
      <c r="P37" s="172"/>
      <c r="Q37" s="162"/>
      <c r="R37" s="163"/>
      <c r="S37" s="163"/>
      <c r="T37" s="106"/>
      <c r="U37" s="106"/>
      <c r="V37" s="106"/>
      <c r="W37" s="106"/>
    </row>
    <row r="38" spans="1:26" ht="12.75" customHeight="1">
      <c r="A38" s="166">
        <v>5</v>
      </c>
      <c r="B38" s="173"/>
      <c r="C38" s="131"/>
      <c r="D38" s="149"/>
      <c r="E38" s="147"/>
      <c r="F38" s="168"/>
      <c r="G38" s="155"/>
      <c r="H38" s="155"/>
      <c r="I38" s="155"/>
      <c r="J38" s="170"/>
      <c r="K38" s="174"/>
      <c r="L38" s="160"/>
      <c r="M38" s="160"/>
      <c r="N38" s="160"/>
      <c r="O38" s="172"/>
      <c r="P38" s="172"/>
      <c r="Q38" s="162"/>
      <c r="R38" s="163"/>
      <c r="S38" s="163"/>
      <c r="T38" s="106"/>
      <c r="U38" s="106"/>
      <c r="V38" s="106"/>
      <c r="W38" s="106"/>
    </row>
    <row r="39" spans="1:26" ht="12.75" customHeight="1">
      <c r="A39" s="175">
        <v>6</v>
      </c>
      <c r="B39" s="176"/>
      <c r="C39" s="177"/>
      <c r="D39" s="178"/>
      <c r="E39" s="147"/>
      <c r="F39" s="179"/>
      <c r="G39" s="180"/>
      <c r="H39" s="180"/>
      <c r="I39" s="180"/>
      <c r="J39" s="181"/>
      <c r="K39" s="182"/>
      <c r="L39" s="183"/>
      <c r="M39" s="183"/>
      <c r="N39" s="183"/>
      <c r="O39" s="184"/>
      <c r="P39" s="184"/>
      <c r="Q39" s="185"/>
      <c r="R39" s="186"/>
      <c r="S39" s="186"/>
      <c r="T39" s="106"/>
      <c r="U39" s="106"/>
      <c r="V39" s="106"/>
      <c r="W39" s="106"/>
    </row>
    <row r="40" spans="1:26" ht="12.75" customHeight="1">
      <c r="A40" s="175">
        <v>7</v>
      </c>
      <c r="B40" s="187"/>
      <c r="C40" s="175"/>
      <c r="D40" s="178"/>
      <c r="E40" s="147"/>
      <c r="F40" s="179"/>
      <c r="G40" s="180"/>
      <c r="H40" s="180"/>
      <c r="I40" s="180"/>
      <c r="J40" s="181"/>
      <c r="K40" s="183"/>
      <c r="L40" s="183"/>
      <c r="M40" s="183"/>
      <c r="N40" s="183"/>
      <c r="O40" s="184"/>
      <c r="P40" s="184"/>
      <c r="Q40" s="186"/>
      <c r="R40" s="186"/>
      <c r="S40" s="186"/>
      <c r="T40" s="106"/>
      <c r="U40" s="106"/>
      <c r="V40" s="106"/>
      <c r="W40" s="106"/>
    </row>
    <row r="41" spans="1:26" ht="12.75" customHeight="1">
      <c r="A41" s="188"/>
      <c r="B41" s="178"/>
      <c r="C41" s="188"/>
      <c r="D41" s="178"/>
      <c r="E41" s="149"/>
      <c r="F41" s="189"/>
      <c r="G41" s="190"/>
      <c r="H41" s="190"/>
      <c r="I41" s="190"/>
      <c r="J41" s="191"/>
      <c r="K41" s="192"/>
      <c r="L41" s="192"/>
      <c r="M41" s="192"/>
      <c r="N41" s="192"/>
      <c r="O41" s="193"/>
      <c r="P41" s="193"/>
      <c r="Q41" s="194"/>
      <c r="R41" s="194"/>
      <c r="S41" s="194"/>
      <c r="T41" s="106"/>
      <c r="U41" s="106"/>
      <c r="V41" s="106"/>
      <c r="W41" s="106"/>
    </row>
    <row r="42" spans="1:26" ht="19.5" customHeight="1">
      <c r="A42" s="353">
        <v>2020</v>
      </c>
      <c r="B42" s="291"/>
      <c r="C42" s="291"/>
      <c r="D42" s="291"/>
      <c r="E42" s="291"/>
      <c r="F42" s="291"/>
      <c r="G42" s="291"/>
      <c r="H42" s="291"/>
      <c r="I42" s="291"/>
      <c r="J42" s="291"/>
      <c r="K42" s="291"/>
      <c r="L42" s="291"/>
      <c r="M42" s="291"/>
      <c r="N42" s="291"/>
      <c r="O42" s="291"/>
      <c r="P42" s="291"/>
      <c r="Q42" s="291"/>
      <c r="R42" s="291"/>
      <c r="S42" s="336"/>
      <c r="T42" s="106"/>
      <c r="U42" s="106"/>
      <c r="V42" s="106"/>
      <c r="W42" s="106"/>
    </row>
    <row r="43" spans="1:26" ht="12.75" customHeight="1">
      <c r="A43" s="131">
        <v>8</v>
      </c>
      <c r="B43" s="132" t="s">
        <v>201</v>
      </c>
      <c r="C43" s="131" t="s">
        <v>185</v>
      </c>
      <c r="D43" s="134">
        <v>2017</v>
      </c>
      <c r="E43" s="135">
        <v>2020</v>
      </c>
      <c r="F43" s="195"/>
      <c r="G43" s="169"/>
      <c r="H43" s="169"/>
      <c r="I43" s="169"/>
      <c r="J43" s="196"/>
      <c r="K43" s="197"/>
      <c r="L43" s="198"/>
      <c r="M43" s="198"/>
      <c r="N43" s="198"/>
      <c r="O43" s="199"/>
      <c r="P43" s="199"/>
      <c r="Q43" s="200"/>
      <c r="R43" s="201"/>
      <c r="S43" s="201"/>
      <c r="T43" s="106"/>
      <c r="U43" s="106"/>
      <c r="V43" s="106"/>
      <c r="W43" s="106"/>
    </row>
    <row r="44" spans="1:26" ht="12.75" customHeight="1">
      <c r="A44" s="166">
        <v>9</v>
      </c>
      <c r="B44" s="135" t="s">
        <v>203</v>
      </c>
      <c r="C44" s="131"/>
      <c r="D44" s="149"/>
      <c r="E44" s="147"/>
      <c r="F44" s="168"/>
      <c r="G44" s="155"/>
      <c r="H44" s="155"/>
      <c r="I44" s="155"/>
      <c r="J44" s="170"/>
      <c r="K44" s="174"/>
      <c r="L44" s="160"/>
      <c r="M44" s="160"/>
      <c r="N44" s="160"/>
      <c r="O44" s="172"/>
      <c r="P44" s="172"/>
      <c r="Q44" s="162"/>
      <c r="R44" s="163"/>
      <c r="S44" s="163"/>
      <c r="T44" s="106"/>
      <c r="U44" s="106"/>
      <c r="V44" s="106"/>
      <c r="W44" s="106"/>
    </row>
    <row r="45" spans="1:26" ht="12.75" customHeight="1">
      <c r="A45" s="153" t="s">
        <v>57</v>
      </c>
      <c r="B45" s="167" t="s">
        <v>207</v>
      </c>
      <c r="C45" s="133" t="s">
        <v>185</v>
      </c>
      <c r="D45" s="202">
        <v>2017</v>
      </c>
      <c r="E45" s="135">
        <v>2020</v>
      </c>
      <c r="F45" s="168"/>
      <c r="G45" s="155"/>
      <c r="H45" s="155"/>
      <c r="I45" s="155"/>
      <c r="J45" s="170"/>
      <c r="K45" s="174"/>
      <c r="L45" s="160"/>
      <c r="M45" s="160"/>
      <c r="N45" s="160"/>
      <c r="O45" s="172"/>
      <c r="P45" s="172"/>
      <c r="Q45" s="203" t="s">
        <v>207</v>
      </c>
      <c r="R45" s="163"/>
      <c r="S45" s="163"/>
      <c r="T45" s="106"/>
      <c r="U45" s="106"/>
      <c r="V45" s="106"/>
      <c r="W45" s="106"/>
    </row>
    <row r="46" spans="1:26" ht="12.75" customHeight="1">
      <c r="A46" s="166">
        <v>10</v>
      </c>
      <c r="B46" s="147"/>
      <c r="C46" s="131"/>
      <c r="D46" s="149"/>
      <c r="E46" s="147"/>
      <c r="F46" s="168"/>
      <c r="G46" s="155"/>
      <c r="H46" s="155"/>
      <c r="I46" s="155"/>
      <c r="J46" s="170"/>
      <c r="K46" s="174"/>
      <c r="L46" s="160"/>
      <c r="M46" s="160"/>
      <c r="N46" s="160"/>
      <c r="O46" s="172"/>
      <c r="P46" s="172"/>
      <c r="Q46" s="162"/>
      <c r="R46" s="163"/>
      <c r="S46" s="163"/>
      <c r="T46" s="106"/>
      <c r="U46" s="106"/>
      <c r="V46" s="106"/>
      <c r="W46" s="106"/>
    </row>
    <row r="47" spans="1:26" ht="12.75" customHeight="1">
      <c r="A47" s="166">
        <v>11</v>
      </c>
      <c r="B47" s="147"/>
      <c r="C47" s="131"/>
      <c r="D47" s="149"/>
      <c r="E47" s="147"/>
      <c r="F47" s="168"/>
      <c r="G47" s="155"/>
      <c r="H47" s="155"/>
      <c r="I47" s="155"/>
      <c r="J47" s="170"/>
      <c r="K47" s="174"/>
      <c r="L47" s="160"/>
      <c r="M47" s="160"/>
      <c r="N47" s="160"/>
      <c r="O47" s="172"/>
      <c r="P47" s="172"/>
      <c r="Q47" s="162"/>
      <c r="R47" s="163"/>
      <c r="S47" s="163"/>
      <c r="T47" s="106"/>
      <c r="U47" s="106"/>
      <c r="V47" s="106"/>
      <c r="W47" s="106"/>
    </row>
    <row r="48" spans="1:26" ht="12.75" customHeight="1">
      <c r="A48" s="166">
        <v>12</v>
      </c>
      <c r="B48" s="147"/>
      <c r="C48" s="131"/>
      <c r="D48" s="149"/>
      <c r="E48" s="147"/>
      <c r="F48" s="168"/>
      <c r="G48" s="155"/>
      <c r="H48" s="155"/>
      <c r="I48" s="155"/>
      <c r="J48" s="170"/>
      <c r="K48" s="174"/>
      <c r="L48" s="160"/>
      <c r="M48" s="160"/>
      <c r="N48" s="160"/>
      <c r="O48" s="172"/>
      <c r="P48" s="172"/>
      <c r="Q48" s="162"/>
      <c r="R48" s="163"/>
      <c r="S48" s="163"/>
      <c r="T48" s="106"/>
      <c r="U48" s="106"/>
      <c r="V48" s="106"/>
      <c r="W48" s="106"/>
    </row>
    <row r="49" spans="1:23" ht="12.75" customHeight="1">
      <c r="A49" s="166">
        <v>13</v>
      </c>
      <c r="B49" s="147"/>
      <c r="C49" s="131"/>
      <c r="D49" s="149"/>
      <c r="E49" s="147"/>
      <c r="F49" s="168"/>
      <c r="G49" s="155"/>
      <c r="H49" s="155"/>
      <c r="I49" s="155"/>
      <c r="J49" s="170"/>
      <c r="K49" s="174"/>
      <c r="L49" s="160"/>
      <c r="M49" s="160"/>
      <c r="N49" s="160"/>
      <c r="O49" s="172"/>
      <c r="P49" s="172"/>
      <c r="Q49" s="162"/>
      <c r="R49" s="163"/>
      <c r="S49" s="163"/>
      <c r="T49" s="106"/>
      <c r="U49" s="106"/>
      <c r="V49" s="106"/>
      <c r="W49" s="106"/>
    </row>
    <row r="50" spans="1:23" ht="12.75" customHeight="1">
      <c r="A50" s="204"/>
      <c r="B50" s="149"/>
      <c r="C50" s="205"/>
      <c r="D50" s="149"/>
      <c r="E50" s="149"/>
      <c r="F50" s="206"/>
      <c r="G50" s="207"/>
      <c r="H50" s="207"/>
      <c r="I50" s="207"/>
      <c r="J50" s="208"/>
      <c r="K50" s="209"/>
      <c r="L50" s="161"/>
      <c r="M50" s="161"/>
      <c r="N50" s="161"/>
      <c r="O50" s="172"/>
      <c r="P50" s="172"/>
      <c r="Q50" s="210"/>
      <c r="R50" s="211"/>
      <c r="S50" s="211"/>
      <c r="T50" s="106"/>
      <c r="U50" s="106"/>
      <c r="V50" s="106"/>
      <c r="W50" s="106"/>
    </row>
    <row r="51" spans="1:23" ht="19.5" customHeight="1">
      <c r="A51" s="353">
        <v>2019</v>
      </c>
      <c r="B51" s="291"/>
      <c r="C51" s="291"/>
      <c r="D51" s="291"/>
      <c r="E51" s="291"/>
      <c r="F51" s="291"/>
      <c r="G51" s="291"/>
      <c r="H51" s="291"/>
      <c r="I51" s="291"/>
      <c r="J51" s="291"/>
      <c r="K51" s="291"/>
      <c r="L51" s="291"/>
      <c r="M51" s="291"/>
      <c r="N51" s="291"/>
      <c r="O51" s="291"/>
      <c r="P51" s="291"/>
      <c r="Q51" s="291"/>
      <c r="R51" s="291"/>
      <c r="S51" s="336"/>
      <c r="T51" s="106"/>
      <c r="U51" s="106"/>
      <c r="V51" s="106"/>
      <c r="W51" s="106"/>
    </row>
    <row r="52" spans="1:23" ht="12.75" customHeight="1">
      <c r="A52" s="166">
        <v>14</v>
      </c>
      <c r="B52" s="212" t="s">
        <v>201</v>
      </c>
      <c r="C52" s="133" t="s">
        <v>183</v>
      </c>
      <c r="D52" s="213"/>
      <c r="E52" s="214"/>
      <c r="F52" s="215"/>
      <c r="G52" s="155"/>
      <c r="H52" s="155"/>
      <c r="I52" s="155"/>
      <c r="J52" s="170"/>
      <c r="K52" s="216"/>
      <c r="L52" s="160"/>
      <c r="M52" s="160"/>
      <c r="N52" s="160"/>
      <c r="O52" s="172"/>
      <c r="P52" s="172"/>
      <c r="Q52" s="162"/>
      <c r="R52" s="163"/>
      <c r="S52" s="163"/>
      <c r="T52" s="106"/>
      <c r="U52" s="106"/>
      <c r="V52" s="106"/>
      <c r="W52" s="106"/>
    </row>
    <row r="53" spans="1:23" ht="12.75" customHeight="1">
      <c r="A53" s="166" t="s">
        <v>57</v>
      </c>
      <c r="B53" s="167" t="s">
        <v>204</v>
      </c>
      <c r="C53" s="133" t="s">
        <v>185</v>
      </c>
      <c r="D53" s="149"/>
      <c r="E53" s="147"/>
      <c r="F53" s="215" t="s">
        <v>204</v>
      </c>
      <c r="G53" s="155"/>
      <c r="H53" s="155"/>
      <c r="I53" s="155"/>
      <c r="J53" s="170"/>
      <c r="K53" s="216" t="s">
        <v>204</v>
      </c>
      <c r="L53" s="217"/>
      <c r="M53" s="218"/>
      <c r="N53" s="219"/>
      <c r="O53" s="172"/>
      <c r="P53" s="172"/>
      <c r="Q53" s="162"/>
      <c r="R53" s="163"/>
      <c r="S53" s="163"/>
      <c r="T53" s="106"/>
      <c r="U53" s="106"/>
      <c r="V53" s="106"/>
      <c r="W53" s="106"/>
    </row>
    <row r="54" spans="1:23" ht="12.75" customHeight="1">
      <c r="A54" s="153" t="s">
        <v>58</v>
      </c>
      <c r="B54" s="167" t="s">
        <v>205</v>
      </c>
      <c r="C54" s="133" t="s">
        <v>185</v>
      </c>
      <c r="D54" s="149"/>
      <c r="E54" s="147"/>
      <c r="F54" s="168"/>
      <c r="G54" s="155"/>
      <c r="H54" s="155"/>
      <c r="I54" s="155"/>
      <c r="J54" s="170"/>
      <c r="K54" s="174"/>
      <c r="L54" s="160"/>
      <c r="M54" s="160"/>
      <c r="N54" s="160"/>
      <c r="O54" s="172"/>
      <c r="P54" s="172"/>
      <c r="Q54" s="162"/>
      <c r="R54" s="163"/>
      <c r="S54" s="163"/>
      <c r="T54" s="106"/>
      <c r="U54" s="106"/>
      <c r="V54" s="106"/>
      <c r="W54" s="106"/>
    </row>
    <row r="55" spans="1:23" ht="12.75" customHeight="1">
      <c r="A55" s="166"/>
      <c r="B55" s="147"/>
      <c r="C55" s="131"/>
      <c r="D55" s="149"/>
      <c r="E55" s="147"/>
      <c r="F55" s="179"/>
      <c r="G55" s="180"/>
      <c r="H55" s="180"/>
      <c r="I55" s="180"/>
      <c r="J55" s="181"/>
      <c r="K55" s="182"/>
      <c r="L55" s="183"/>
      <c r="M55" s="183"/>
      <c r="N55" s="183"/>
      <c r="O55" s="184"/>
      <c r="P55" s="184"/>
      <c r="Q55" s="185"/>
      <c r="R55" s="186"/>
      <c r="S55" s="186"/>
      <c r="T55" s="106"/>
      <c r="U55" s="106"/>
      <c r="V55" s="106"/>
      <c r="W55" s="106"/>
    </row>
    <row r="56" spans="1:23" ht="12.75" customHeight="1">
      <c r="A56" s="166"/>
      <c r="B56" s="147"/>
      <c r="C56" s="131"/>
      <c r="D56" s="149"/>
      <c r="E56" s="147"/>
      <c r="F56" s="220"/>
      <c r="G56" s="221"/>
      <c r="H56" s="221"/>
      <c r="I56" s="221"/>
      <c r="J56" s="222"/>
      <c r="K56" s="223"/>
      <c r="L56" s="224"/>
      <c r="M56" s="224"/>
      <c r="N56" s="224"/>
      <c r="O56" s="225"/>
      <c r="P56" s="225"/>
      <c r="Q56" s="226"/>
      <c r="R56" s="227"/>
      <c r="S56" s="227"/>
      <c r="T56" s="106"/>
      <c r="U56" s="106"/>
      <c r="V56" s="106"/>
      <c r="W56" s="106"/>
    </row>
    <row r="57" spans="1:23" ht="11.25" customHeight="1">
      <c r="A57" s="106"/>
      <c r="B57" s="228"/>
      <c r="C57" s="106"/>
      <c r="D57" s="106"/>
      <c r="E57" s="106"/>
      <c r="F57" s="228"/>
      <c r="G57" s="106"/>
      <c r="H57" s="106"/>
      <c r="I57" s="106"/>
      <c r="J57" s="106"/>
      <c r="K57" s="228"/>
      <c r="L57" s="106"/>
      <c r="M57" s="106"/>
      <c r="N57" s="106"/>
      <c r="O57" s="106"/>
      <c r="P57" s="106"/>
      <c r="Q57" s="106"/>
      <c r="R57" s="106"/>
      <c r="S57" s="106"/>
      <c r="T57" s="106"/>
      <c r="U57" s="106"/>
      <c r="V57" s="106"/>
      <c r="W57" s="106"/>
    </row>
    <row r="58" spans="1:23" ht="11.25" customHeight="1">
      <c r="A58" s="30"/>
      <c r="B58" s="29"/>
      <c r="C58" s="29"/>
      <c r="D58" s="5"/>
      <c r="E58" s="5"/>
      <c r="F58" s="5"/>
      <c r="G58" s="5"/>
      <c r="H58" s="5"/>
      <c r="I58" s="5"/>
      <c r="J58" s="5"/>
      <c r="K58" s="5"/>
      <c r="L58" s="5"/>
      <c r="M58" s="5"/>
      <c r="N58" s="5"/>
      <c r="O58" s="5"/>
      <c r="P58" s="5"/>
      <c r="Q58" s="5"/>
      <c r="R58" s="5"/>
      <c r="S58" s="5"/>
      <c r="T58" s="5"/>
      <c r="U58" s="5"/>
      <c r="V58" s="5"/>
      <c r="W58" s="5"/>
    </row>
    <row r="59" spans="1:23" ht="11.25" customHeight="1">
      <c r="A59" s="229">
        <v>1</v>
      </c>
      <c r="B59" s="74" t="s">
        <v>208</v>
      </c>
      <c r="C59" s="29"/>
      <c r="D59" s="5"/>
      <c r="E59" s="5"/>
      <c r="F59" s="5"/>
      <c r="G59" s="5"/>
      <c r="H59" s="5"/>
      <c r="I59" s="5"/>
      <c r="J59" s="5"/>
      <c r="K59" s="5"/>
      <c r="L59" s="5"/>
      <c r="M59" s="5"/>
      <c r="N59" s="5"/>
      <c r="O59" s="5"/>
      <c r="P59" s="5"/>
      <c r="Q59" s="5"/>
      <c r="R59" s="5"/>
      <c r="S59" s="5"/>
      <c r="T59" s="5"/>
      <c r="U59" s="5"/>
      <c r="V59" s="5"/>
      <c r="W59" s="5"/>
    </row>
    <row r="60" spans="1:23" ht="11.25" customHeight="1">
      <c r="A60" s="230"/>
      <c r="B60" s="29"/>
      <c r="C60" s="29"/>
      <c r="D60" s="5"/>
      <c r="E60" s="5"/>
      <c r="F60" s="5"/>
      <c r="G60" s="5"/>
      <c r="H60" s="5"/>
      <c r="I60" s="5"/>
      <c r="J60" s="5"/>
      <c r="K60" s="5"/>
      <c r="L60" s="5"/>
      <c r="M60" s="5"/>
      <c r="N60" s="5"/>
      <c r="O60" s="5"/>
      <c r="P60" s="5"/>
      <c r="Q60" s="5"/>
      <c r="R60" s="5"/>
      <c r="S60" s="5"/>
      <c r="T60" s="5"/>
      <c r="U60" s="5"/>
      <c r="V60" s="5"/>
      <c r="W60" s="5"/>
    </row>
    <row r="61" spans="1:23" ht="11.25" customHeight="1">
      <c r="A61" s="5"/>
      <c r="B61" s="29"/>
      <c r="C61" s="29"/>
      <c r="D61" s="5"/>
      <c r="E61" s="5"/>
      <c r="F61" s="5"/>
      <c r="G61" s="5"/>
      <c r="H61" s="5"/>
      <c r="I61" s="5"/>
      <c r="J61" s="5"/>
      <c r="K61" s="5"/>
      <c r="L61" s="5"/>
      <c r="M61" s="5"/>
      <c r="N61" s="5"/>
      <c r="O61" s="5"/>
      <c r="P61" s="5"/>
      <c r="Q61" s="5"/>
      <c r="R61" s="5"/>
      <c r="S61" s="5"/>
      <c r="T61" s="5"/>
      <c r="U61" s="5"/>
      <c r="V61" s="5"/>
      <c r="W61" s="5"/>
    </row>
    <row r="62" spans="1:23" ht="24.75" customHeight="1">
      <c r="A62" s="5"/>
      <c r="B62" s="354" t="s">
        <v>209</v>
      </c>
      <c r="C62" s="355"/>
      <c r="D62" s="356"/>
      <c r="E62" s="231">
        <v>4</v>
      </c>
      <c r="F62" s="4"/>
      <c r="I62" s="5"/>
      <c r="J62" s="5"/>
      <c r="K62" s="5"/>
      <c r="L62" s="5"/>
      <c r="M62" s="5"/>
      <c r="N62" s="5"/>
      <c r="O62" s="5"/>
      <c r="P62" s="5"/>
      <c r="Q62" s="5"/>
      <c r="R62" s="5"/>
      <c r="S62" s="5"/>
      <c r="T62" s="5"/>
      <c r="U62" s="5"/>
      <c r="V62" s="5"/>
      <c r="W62" s="5"/>
    </row>
    <row r="63" spans="1:23" ht="24.75" customHeight="1">
      <c r="A63" s="5"/>
      <c r="B63" s="354" t="s">
        <v>210</v>
      </c>
      <c r="C63" s="355"/>
      <c r="D63" s="356"/>
      <c r="E63" s="231">
        <v>8</v>
      </c>
      <c r="F63" s="4"/>
      <c r="I63" s="5"/>
      <c r="J63" s="5"/>
      <c r="K63" s="5"/>
      <c r="L63" s="5"/>
      <c r="M63" s="5"/>
      <c r="N63" s="5"/>
      <c r="O63" s="5"/>
      <c r="P63" s="5"/>
      <c r="Q63" s="5"/>
      <c r="R63" s="5"/>
      <c r="S63" s="5"/>
      <c r="T63" s="5"/>
      <c r="U63" s="5"/>
      <c r="V63" s="5"/>
      <c r="W63" s="5"/>
    </row>
    <row r="64" spans="1:23" ht="39" customHeight="1">
      <c r="A64" s="5"/>
      <c r="B64" s="357" t="s">
        <v>211</v>
      </c>
      <c r="C64" s="355"/>
      <c r="D64" s="356"/>
      <c r="E64" s="231">
        <v>1</v>
      </c>
      <c r="F64" s="4"/>
      <c r="G64" s="232"/>
      <c r="H64" s="233"/>
      <c r="J64" s="5"/>
      <c r="K64" s="5"/>
      <c r="L64" s="5"/>
      <c r="M64" s="5"/>
      <c r="N64" s="5"/>
      <c r="O64" s="5"/>
      <c r="P64" s="5"/>
      <c r="Q64" s="5"/>
      <c r="R64" s="5"/>
      <c r="S64" s="5"/>
      <c r="T64" s="5"/>
      <c r="U64" s="5"/>
      <c r="V64" s="5"/>
      <c r="W64" s="5"/>
    </row>
    <row r="65" spans="1:23" ht="39" customHeight="1">
      <c r="A65" s="5"/>
      <c r="B65" s="357" t="s">
        <v>212</v>
      </c>
      <c r="C65" s="355"/>
      <c r="D65" s="356"/>
      <c r="E65" s="234">
        <v>1</v>
      </c>
      <c r="F65" s="370" t="s">
        <v>213</v>
      </c>
      <c r="G65" s="356"/>
      <c r="H65" s="235">
        <v>7</v>
      </c>
      <c r="J65" s="5"/>
      <c r="K65" s="5"/>
      <c r="L65" s="5"/>
      <c r="M65" s="5"/>
      <c r="N65" s="5"/>
      <c r="O65" s="5"/>
      <c r="P65" s="5"/>
      <c r="Q65" s="5"/>
      <c r="R65" s="5"/>
      <c r="S65" s="5"/>
      <c r="T65" s="5"/>
      <c r="U65" s="5"/>
      <c r="V65" s="5"/>
      <c r="W65" s="5"/>
    </row>
    <row r="66" spans="1:23" ht="39" customHeight="1">
      <c r="A66" s="5"/>
      <c r="B66" s="357" t="s">
        <v>214</v>
      </c>
      <c r="C66" s="355"/>
      <c r="D66" s="356"/>
      <c r="E66" s="234">
        <v>1</v>
      </c>
      <c r="F66" s="371" t="s">
        <v>215</v>
      </c>
      <c r="G66" s="372"/>
      <c r="H66" s="236">
        <v>7</v>
      </c>
      <c r="I66" s="5"/>
      <c r="J66" s="5"/>
      <c r="K66" s="5"/>
      <c r="L66" s="5"/>
      <c r="M66" s="5"/>
      <c r="N66" s="5"/>
      <c r="O66" s="5"/>
      <c r="P66" s="5"/>
      <c r="Q66" s="5"/>
      <c r="R66" s="5"/>
      <c r="S66" s="5"/>
      <c r="T66" s="5"/>
      <c r="U66" s="5"/>
      <c r="V66" s="5"/>
      <c r="W66" s="5"/>
    </row>
    <row r="67" spans="1:23" ht="11.25" customHeight="1">
      <c r="A67" s="5"/>
      <c r="B67" s="29"/>
      <c r="C67" s="29"/>
      <c r="D67" s="5"/>
      <c r="E67" s="5"/>
      <c r="F67" s="5"/>
      <c r="G67" s="5"/>
      <c r="H67" s="5"/>
      <c r="I67" s="5"/>
      <c r="J67" s="5"/>
      <c r="K67" s="5"/>
      <c r="L67" s="5"/>
      <c r="M67" s="5"/>
      <c r="N67" s="5"/>
      <c r="O67" s="5"/>
      <c r="P67" s="5"/>
      <c r="Q67" s="5"/>
      <c r="R67" s="5"/>
      <c r="S67" s="5"/>
      <c r="T67" s="5"/>
      <c r="U67" s="5"/>
      <c r="V67" s="5"/>
      <c r="W67" s="5"/>
    </row>
    <row r="68" spans="1:23" ht="11.25" customHeight="1">
      <c r="A68" s="5"/>
      <c r="B68" s="29"/>
      <c r="C68" s="29"/>
      <c r="D68" s="5"/>
      <c r="E68" s="5"/>
      <c r="F68" s="5"/>
      <c r="G68" s="5"/>
      <c r="H68" s="5"/>
      <c r="I68" s="5"/>
      <c r="J68" s="5"/>
      <c r="K68" s="5"/>
      <c r="L68" s="5"/>
      <c r="M68" s="5"/>
      <c r="N68" s="5"/>
      <c r="O68" s="5"/>
      <c r="P68" s="5"/>
      <c r="Q68" s="5"/>
      <c r="R68" s="5"/>
      <c r="S68" s="5"/>
      <c r="T68" s="5"/>
      <c r="U68" s="5"/>
      <c r="V68" s="5"/>
      <c r="W68" s="5"/>
    </row>
    <row r="69" spans="1:23" ht="11.25" customHeight="1">
      <c r="A69" s="25" t="s">
        <v>22</v>
      </c>
      <c r="B69" s="26"/>
      <c r="C69" s="5"/>
      <c r="D69" s="5"/>
      <c r="E69" s="5"/>
      <c r="F69" s="5"/>
      <c r="G69" s="5"/>
      <c r="H69" s="5"/>
      <c r="I69" s="5"/>
      <c r="J69" s="5"/>
      <c r="K69" s="5"/>
      <c r="L69" s="5"/>
      <c r="M69" s="5"/>
      <c r="N69" s="5"/>
      <c r="O69" s="5"/>
      <c r="P69" s="5"/>
      <c r="Q69" s="5"/>
      <c r="R69" s="5"/>
      <c r="S69" s="5"/>
      <c r="T69" s="5"/>
      <c r="U69" s="5"/>
      <c r="V69" s="5"/>
      <c r="W69" s="5"/>
    </row>
    <row r="70" spans="1:23" ht="11.25" customHeight="1">
      <c r="A70" s="26" t="s">
        <v>23</v>
      </c>
      <c r="B70" s="26"/>
      <c r="C70" s="27" t="s">
        <v>24</v>
      </c>
      <c r="D70" s="106"/>
      <c r="E70" s="106"/>
      <c r="F70" s="106"/>
      <c r="G70" s="106"/>
      <c r="H70" s="106"/>
      <c r="I70" s="106"/>
      <c r="J70" s="106"/>
      <c r="K70" s="106"/>
      <c r="L70" s="106"/>
      <c r="M70" s="106"/>
      <c r="N70" s="106"/>
      <c r="O70" s="106"/>
      <c r="P70" s="106"/>
      <c r="Q70" s="106"/>
      <c r="R70" s="106"/>
      <c r="S70" s="106"/>
      <c r="T70" s="106"/>
      <c r="U70" s="106"/>
      <c r="V70" s="106"/>
      <c r="W70" s="106"/>
    </row>
    <row r="71" spans="1:23" ht="11.25" customHeight="1">
      <c r="A71" s="293" t="s">
        <v>28</v>
      </c>
      <c r="B71" s="294"/>
      <c r="C71" s="28" t="s">
        <v>26</v>
      </c>
      <c r="D71" s="106"/>
      <c r="E71" s="106"/>
      <c r="F71" s="106"/>
      <c r="G71" s="106"/>
      <c r="H71" s="106"/>
      <c r="I71" s="106"/>
      <c r="J71" s="106"/>
      <c r="K71" s="106"/>
      <c r="L71" s="106"/>
      <c r="M71" s="106"/>
      <c r="N71" s="106"/>
      <c r="O71" s="106"/>
      <c r="P71" s="106"/>
      <c r="Q71" s="106"/>
      <c r="R71" s="106"/>
      <c r="S71" s="106"/>
      <c r="T71" s="106"/>
      <c r="U71" s="106"/>
      <c r="V71" s="106"/>
      <c r="W71" s="106"/>
    </row>
    <row r="72" spans="1:23" ht="11.25" customHeight="1">
      <c r="A72" s="5"/>
      <c r="B72" s="5"/>
      <c r="C72" s="5"/>
      <c r="D72" s="106"/>
      <c r="E72" s="106"/>
      <c r="F72" s="106"/>
      <c r="G72" s="106"/>
      <c r="H72" s="106"/>
      <c r="I72" s="106"/>
      <c r="J72" s="106"/>
      <c r="K72" s="106"/>
      <c r="L72" s="106"/>
      <c r="M72" s="106"/>
      <c r="N72" s="106"/>
      <c r="O72" s="106"/>
      <c r="P72" s="106"/>
      <c r="Q72" s="106"/>
      <c r="R72" s="106"/>
      <c r="S72" s="106"/>
      <c r="T72" s="106"/>
      <c r="U72" s="106"/>
      <c r="V72" s="106"/>
      <c r="W72" s="106"/>
    </row>
    <row r="73" spans="1:23" ht="11.25" customHeight="1">
      <c r="A73" s="5"/>
      <c r="B73" s="5"/>
      <c r="C73" s="5"/>
      <c r="D73" s="106"/>
      <c r="E73" s="106"/>
      <c r="F73" s="106"/>
      <c r="G73" s="106"/>
      <c r="H73" s="106"/>
      <c r="I73" s="106"/>
      <c r="J73" s="106"/>
      <c r="K73" s="106"/>
      <c r="L73" s="106"/>
      <c r="M73" s="106"/>
      <c r="N73" s="106"/>
      <c r="O73" s="106"/>
      <c r="P73" s="106"/>
      <c r="Q73" s="106"/>
      <c r="R73" s="106"/>
      <c r="S73" s="106"/>
      <c r="T73" s="106"/>
      <c r="U73" s="106"/>
      <c r="V73" s="106"/>
      <c r="W73" s="106"/>
    </row>
    <row r="74" spans="1:23" ht="11.25" customHeight="1">
      <c r="A74" s="29" t="s">
        <v>27</v>
      </c>
      <c r="B74" s="5"/>
      <c r="C74" s="5"/>
      <c r="D74" s="106"/>
      <c r="E74" s="106"/>
      <c r="F74" s="106"/>
      <c r="G74" s="106"/>
      <c r="H74" s="106"/>
      <c r="I74" s="106"/>
      <c r="J74" s="106"/>
      <c r="K74" s="106"/>
      <c r="L74" s="106"/>
      <c r="M74" s="106"/>
      <c r="N74" s="106"/>
      <c r="O74" s="106"/>
      <c r="P74" s="106"/>
      <c r="Q74" s="106"/>
      <c r="R74" s="106"/>
      <c r="S74" s="106"/>
      <c r="T74" s="106"/>
      <c r="U74" s="106"/>
      <c r="V74" s="106"/>
      <c r="W74" s="106"/>
    </row>
    <row r="75" spans="1:23" ht="11.25" customHeight="1">
      <c r="A75" s="26" t="s">
        <v>23</v>
      </c>
      <c r="B75" s="26"/>
      <c r="C75" s="27" t="s">
        <v>24</v>
      </c>
      <c r="D75" s="106"/>
      <c r="E75" s="106"/>
      <c r="F75" s="106"/>
      <c r="G75" s="106"/>
      <c r="H75" s="106"/>
      <c r="I75" s="106"/>
      <c r="J75" s="106"/>
      <c r="K75" s="106"/>
      <c r="L75" s="106"/>
      <c r="M75" s="106"/>
      <c r="N75" s="106"/>
      <c r="O75" s="106"/>
      <c r="P75" s="106"/>
      <c r="Q75" s="106"/>
      <c r="R75" s="106"/>
      <c r="S75" s="106"/>
      <c r="T75" s="106"/>
      <c r="U75" s="106"/>
      <c r="V75" s="106"/>
      <c r="W75" s="106"/>
    </row>
    <row r="76" spans="1:23" ht="11.25" customHeight="1">
      <c r="A76" s="293" t="s">
        <v>28</v>
      </c>
      <c r="B76" s="294"/>
      <c r="C76" s="28" t="s">
        <v>26</v>
      </c>
      <c r="D76" s="106"/>
      <c r="E76" s="106"/>
      <c r="F76" s="106"/>
      <c r="G76" s="106"/>
      <c r="H76" s="106"/>
      <c r="I76" s="106"/>
      <c r="J76" s="106"/>
      <c r="K76" s="106"/>
      <c r="L76" s="106"/>
      <c r="M76" s="106"/>
      <c r="N76" s="106"/>
      <c r="O76" s="106"/>
      <c r="P76" s="106"/>
      <c r="Q76" s="106"/>
      <c r="R76" s="106"/>
      <c r="S76" s="106"/>
      <c r="T76" s="106"/>
      <c r="U76" s="106"/>
      <c r="V76" s="106"/>
      <c r="W76" s="106"/>
    </row>
    <row r="77" spans="1:23" ht="11.2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row>
    <row r="78" spans="1:23" ht="11.2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row>
    <row r="79" spans="1:23" ht="11.2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row>
    <row r="80" spans="1:23" ht="11.2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row>
    <row r="81" spans="1:23" ht="11.2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row>
    <row r="82" spans="1:23" ht="11.2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row>
    <row r="83" spans="1:23" ht="11.2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row>
    <row r="84" spans="1:23" ht="11.2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row>
    <row r="85" spans="1:23" ht="11.2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row>
    <row r="86" spans="1:23" ht="11.2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row>
    <row r="87" spans="1:23" ht="11.2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row>
    <row r="88" spans="1:23" ht="11.2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row>
    <row r="89" spans="1:23" ht="11.2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row>
    <row r="90" spans="1:23" ht="11.2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row>
    <row r="91" spans="1:23" ht="11.2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row>
    <row r="92" spans="1:23" ht="11.2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row>
    <row r="93" spans="1:23" ht="11.2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row>
    <row r="94" spans="1:23" ht="11.2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row>
    <row r="95" spans="1:23" ht="11.2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row>
    <row r="96" spans="1:23" ht="11.2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row>
    <row r="97" spans="1:23" ht="11.2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row>
    <row r="98" spans="1:23" ht="11.2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row>
    <row r="99" spans="1:23" ht="11.2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row>
    <row r="100" spans="1:23" ht="11.2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row>
    <row r="101" spans="1:23" ht="11.2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row>
    <row r="102" spans="1:23" ht="11.2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row>
    <row r="103" spans="1:23" ht="11.2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row>
    <row r="104" spans="1:23" ht="11.2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row>
    <row r="105" spans="1:23" ht="11.2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row>
    <row r="106" spans="1:23" ht="11.2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row>
    <row r="107" spans="1:23" ht="11.2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row>
    <row r="108" spans="1:23" ht="11.2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row>
    <row r="109" spans="1:23" ht="11.2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row>
    <row r="110" spans="1:23" ht="11.2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row>
    <row r="111" spans="1:23" ht="11.2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row>
    <row r="112" spans="1:23" ht="11.2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row>
    <row r="113" spans="1:23" ht="11.2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row>
    <row r="114" spans="1:23" ht="11.2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row>
    <row r="115" spans="1:23" ht="11.2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row>
    <row r="116" spans="1:23" ht="11.2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row>
    <row r="117" spans="1:23" ht="11.2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row>
    <row r="118" spans="1:23" ht="11.2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row>
    <row r="119" spans="1:23" ht="11.2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row>
    <row r="120" spans="1:23" ht="11.2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row>
    <row r="121" spans="1:23" ht="11.2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row>
    <row r="122" spans="1:23" ht="11.2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row>
    <row r="123" spans="1:23" ht="11.2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row>
    <row r="124" spans="1:23" ht="11.2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row>
    <row r="125" spans="1:23" ht="11.2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row>
    <row r="126" spans="1:23" ht="11.2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row>
    <row r="127" spans="1:23" ht="11.2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row>
    <row r="128" spans="1:23" ht="11.2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row>
    <row r="129" spans="1:23" ht="11.2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row>
    <row r="130" spans="1:23" ht="11.2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row>
    <row r="131" spans="1:23" ht="11.2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row>
    <row r="132" spans="1:23" ht="11.2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row>
    <row r="133" spans="1:23" ht="11.2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row>
    <row r="134" spans="1:23" ht="11.2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row>
    <row r="135" spans="1:23" ht="11.2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row>
    <row r="136" spans="1:23" ht="11.2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row>
    <row r="137" spans="1:23" ht="11.2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row>
    <row r="138" spans="1:23" ht="11.2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row>
    <row r="139" spans="1:23" ht="11.2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row>
    <row r="140" spans="1:23" ht="11.2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row>
    <row r="141" spans="1:23" ht="11.2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row>
    <row r="142" spans="1:23" ht="11.2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row>
    <row r="143" spans="1:23" ht="11.2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row>
    <row r="144" spans="1:23" ht="11.2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row>
    <row r="145" spans="1:23" ht="11.2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row>
    <row r="146" spans="1:23" ht="11.2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row>
    <row r="147" spans="1:23" ht="11.2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row>
    <row r="148" spans="1:23" ht="11.2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row>
    <row r="149" spans="1:23" ht="11.2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row>
    <row r="150" spans="1:23" ht="11.2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row>
    <row r="151" spans="1:23" ht="11.2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row>
    <row r="152" spans="1:23" ht="11.2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row>
    <row r="153" spans="1:23" ht="11.2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row>
    <row r="154" spans="1:23" ht="11.2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row>
    <row r="155" spans="1:23" ht="11.2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row>
    <row r="156" spans="1:23" ht="11.2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row>
    <row r="157" spans="1:23" ht="11.2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row>
    <row r="158" spans="1:23" ht="11.2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row>
    <row r="159" spans="1:23" ht="11.2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row>
    <row r="160" spans="1:23" ht="11.2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row>
    <row r="161" spans="1:23" ht="11.2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row>
    <row r="162" spans="1:23" ht="11.2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row>
    <row r="163" spans="1:23" ht="11.2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row>
    <row r="164" spans="1:23" ht="11.2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row>
    <row r="165" spans="1:23" ht="11.2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row>
    <row r="166" spans="1:23" ht="11.2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row>
    <row r="167" spans="1:23" ht="11.2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row>
    <row r="168" spans="1:23" ht="11.2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row>
    <row r="169" spans="1:23" ht="11.2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row>
    <row r="170" spans="1:23" ht="11.2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row>
    <row r="171" spans="1:23" ht="11.2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row>
    <row r="172" spans="1:23" ht="11.2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row>
    <row r="173" spans="1:23" ht="11.2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row>
    <row r="174" spans="1:23" ht="11.2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row>
    <row r="175" spans="1:23" ht="11.2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row>
    <row r="176" spans="1:23" ht="11.2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row>
    <row r="177" spans="1:23" ht="11.2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row>
    <row r="178" spans="1:23" ht="11.2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row>
    <row r="179" spans="1:23" ht="11.2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row>
    <row r="180" spans="1:23" ht="11.2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row>
    <row r="181" spans="1:23" ht="11.2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row>
    <row r="182" spans="1:23" ht="11.2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row>
    <row r="183" spans="1:23" ht="11.2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row>
    <row r="184" spans="1:23" ht="11.2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row>
    <row r="185" spans="1:23" ht="11.2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row>
    <row r="186" spans="1:23" ht="11.2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row>
    <row r="187" spans="1:23" ht="11.2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row>
    <row r="188" spans="1:23" ht="11.2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row>
    <row r="189" spans="1:23" ht="11.2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row>
    <row r="190" spans="1:23" ht="11.2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row>
    <row r="191" spans="1:23" ht="11.2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row>
    <row r="192" spans="1:23" ht="11.2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row>
    <row r="193" spans="1:23" ht="11.2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row>
    <row r="194" spans="1:23" ht="11.2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row>
    <row r="195" spans="1:23" ht="11.2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row>
    <row r="196" spans="1:23" ht="11.2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row>
    <row r="197" spans="1:23" ht="11.2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row>
    <row r="198" spans="1:23" ht="11.2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row>
    <row r="199" spans="1:23" ht="11.2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row>
    <row r="200" spans="1:23" ht="11.2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row>
    <row r="201" spans="1:23" ht="11.2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row>
    <row r="202" spans="1:23" ht="11.2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row>
    <row r="203" spans="1:23" ht="11.2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row>
    <row r="204" spans="1:23" ht="11.2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row>
    <row r="205" spans="1:23" ht="11.2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row>
    <row r="206" spans="1:23" ht="11.2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row>
    <row r="207" spans="1:23" ht="11.2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row>
    <row r="208" spans="1:23" ht="11.2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row>
    <row r="209" spans="1:23" ht="11.2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row>
    <row r="210" spans="1:23" ht="11.2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row>
    <row r="211" spans="1:23" ht="11.2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row>
    <row r="212" spans="1:23" ht="11.2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row>
    <row r="213" spans="1:23" ht="11.2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row>
    <row r="214" spans="1:23" ht="11.2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row>
    <row r="215" spans="1:23" ht="11.2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row>
    <row r="216" spans="1:23" ht="11.2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row>
    <row r="217" spans="1:23" ht="11.2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row>
    <row r="218" spans="1:23" ht="11.2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row>
    <row r="219" spans="1:23" ht="11.2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row>
    <row r="220" spans="1:23" ht="11.2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row>
    <row r="221" spans="1:23" ht="11.2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row>
    <row r="222" spans="1:23" ht="11.2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row>
    <row r="223" spans="1:23" ht="11.2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row>
    <row r="224" spans="1:23" ht="11.2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row>
    <row r="225" spans="1:23" ht="11.2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row>
    <row r="226" spans="1:23" ht="11.2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row>
    <row r="227" spans="1:23" ht="11.2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row>
    <row r="228" spans="1:23" ht="11.2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row>
    <row r="229" spans="1:23" ht="11.2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row>
    <row r="230" spans="1:23" ht="11.2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row>
    <row r="231" spans="1:23" ht="11.2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row>
    <row r="232" spans="1:23" ht="11.2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row>
    <row r="233" spans="1:23" ht="11.2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row>
    <row r="234" spans="1:23" ht="11.2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row>
    <row r="235" spans="1:23" ht="11.2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row>
    <row r="236" spans="1:23" ht="11.2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row>
    <row r="237" spans="1:23" ht="11.2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row>
    <row r="238" spans="1:23" ht="11.2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row>
    <row r="239" spans="1:23" ht="11.2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row>
    <row r="240" spans="1:23" ht="11.2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row>
    <row r="241" spans="1:23" ht="11.25"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row>
    <row r="242" spans="1:23" ht="11.25"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row>
    <row r="243" spans="1:23" ht="11.25"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row>
    <row r="244" spans="1:23" ht="11.25"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row>
    <row r="245" spans="1:23" ht="11.25"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row>
    <row r="246" spans="1:23" ht="11.25"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row>
    <row r="247" spans="1:23" ht="11.25"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row>
    <row r="248" spans="1:23" ht="11.25"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row>
    <row r="249" spans="1:23" ht="11.2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row>
    <row r="250" spans="1:23" ht="11.25"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row>
    <row r="251" spans="1:23" ht="11.25"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row>
    <row r="252" spans="1:23" ht="11.25"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row>
    <row r="253" spans="1:23" ht="11.25"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row>
    <row r="254" spans="1:23" ht="11.25"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row>
    <row r="255" spans="1:23" ht="11.25"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row>
    <row r="256" spans="1:23" ht="11.25"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row>
    <row r="257" spans="1:23" ht="11.25"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row>
    <row r="258" spans="1:23" ht="11.25"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row>
    <row r="259" spans="1:23" ht="11.25"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row>
    <row r="260" spans="1:23" ht="11.25"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row>
    <row r="261" spans="1:23" ht="11.25"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row>
    <row r="262" spans="1:23" ht="11.25"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row>
    <row r="263" spans="1:23" ht="11.25"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row>
    <row r="264" spans="1:23" ht="11.25"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row>
    <row r="265" spans="1:23" ht="11.25"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row>
    <row r="266" spans="1:23" ht="11.25"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row>
    <row r="267" spans="1:23" ht="11.25"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row>
    <row r="268" spans="1:23" ht="11.25"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row>
    <row r="269" spans="1:23" ht="11.25"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row>
    <row r="270" spans="1:23" ht="11.25"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row>
    <row r="271" spans="1:23" ht="11.25"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row>
    <row r="272" spans="1:23" ht="11.2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row>
    <row r="273" spans="1:23" ht="11.25"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row>
    <row r="274" spans="1:23" ht="11.25"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row>
    <row r="275" spans="1:23" ht="11.25"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row>
    <row r="276" spans="1:23" ht="11.25"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row>
    <row r="277" spans="1:23" ht="15.75" customHeight="1"/>
    <row r="278" spans="1:23" ht="15.75" customHeight="1"/>
    <row r="279" spans="1:23" ht="15.75" customHeight="1"/>
    <row r="280" spans="1:23" ht="15.75" customHeight="1"/>
    <row r="281" spans="1:23" ht="15.75" customHeight="1"/>
    <row r="282" spans="1:23" ht="15.75" customHeight="1"/>
    <row r="283" spans="1:23" ht="15.75" customHeight="1"/>
    <row r="284" spans="1:23" ht="15.75" customHeight="1"/>
    <row r="285" spans="1:23" ht="15.75" customHeight="1"/>
    <row r="286" spans="1:23" ht="15.75" customHeight="1"/>
    <row r="287" spans="1:23" ht="15.75" customHeight="1"/>
    <row r="288" spans="1:23"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4">
    <mergeCell ref="A27:B27"/>
    <mergeCell ref="D27:E27"/>
    <mergeCell ref="F27:J27"/>
    <mergeCell ref="K27:P27"/>
    <mergeCell ref="Q27:S27"/>
    <mergeCell ref="A28:B30"/>
    <mergeCell ref="Q28:R28"/>
    <mergeCell ref="B65:D65"/>
    <mergeCell ref="F65:G65"/>
    <mergeCell ref="B66:D66"/>
    <mergeCell ref="F66:G66"/>
    <mergeCell ref="F28:J28"/>
    <mergeCell ref="K28:P28"/>
    <mergeCell ref="D28:E28"/>
    <mergeCell ref="O29:O30"/>
    <mergeCell ref="P29:P30"/>
    <mergeCell ref="Q29:Q30"/>
    <mergeCell ref="R29:R30"/>
    <mergeCell ref="A71:B71"/>
    <mergeCell ref="A76:B76"/>
    <mergeCell ref="S29:S30"/>
    <mergeCell ref="A31:S31"/>
    <mergeCell ref="A42:S42"/>
    <mergeCell ref="A51:S51"/>
    <mergeCell ref="B62:D62"/>
    <mergeCell ref="B63:D63"/>
    <mergeCell ref="B64:D64"/>
    <mergeCell ref="F29:F30"/>
    <mergeCell ref="G29:G30"/>
    <mergeCell ref="H29:H30"/>
    <mergeCell ref="I29:I30"/>
    <mergeCell ref="K29:K30"/>
    <mergeCell ref="M29:M30"/>
    <mergeCell ref="N29:N30"/>
  </mergeCells>
  <dataValidations count="1">
    <dataValidation type="list" allowBlank="1" showErrorMessage="1" sqref="C32:C41 C43:C50 C52:C56" xr:uid="{00000000-0002-0000-0800-000000000000}">
      <formula1>$C$29:$C$30</formula1>
    </dataValidation>
  </dataValidations>
  <printOptions horizontalCentered="1"/>
  <pageMargins left="0" right="0" top="0.75" bottom="0.5" header="0" footer="0"/>
  <pageSetup paperSize="9" scale="70"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800-000001000000}">
          <x14:formula1>
            <xm:f>Legend!$A$26:$A$28</xm:f>
          </x14:formula1>
          <xm:sqref>I32:I41 I43:I50 I52:I56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Higher Education (Op1)</vt:lpstr>
      <vt:lpstr>Higher Education (Op2)</vt:lpstr>
      <vt:lpstr>Higher Education (Oc1)</vt:lpstr>
      <vt:lpstr>Higher Education (Oc2)</vt:lpstr>
      <vt:lpstr>Advanced Education _SU (Op1)</vt:lpstr>
      <vt:lpstr>Advanced Education_SC (Op1)</vt:lpstr>
      <vt:lpstr>Advanced Education (Op2)</vt:lpstr>
      <vt:lpstr>Advanced Ed (Oc)</vt:lpstr>
      <vt:lpstr>Research Program (Op and Oc)</vt:lpstr>
      <vt:lpstr>Extension Program (Op1 and Op3)</vt:lpstr>
      <vt:lpstr>Extension Program (Op2)</vt:lpstr>
      <vt:lpstr>Extension Program (Oc)</vt:lpstr>
      <vt:lpstr>Custodial Care (Op1)</vt:lpstr>
      <vt:lpstr>Custodial Care (Op2)</vt:lpstr>
      <vt:lpstr>Custodial Care (Oc)</vt:lpstr>
      <vt:lpstr>Legend</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RYAN ESTEBAN</cp:lastModifiedBy>
  <dcterms:modified xsi:type="dcterms:W3CDTF">2022-03-22T03:28:28Z</dcterms:modified>
</cp:coreProperties>
</file>